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20100" activeTab="0"/>
  </bookViews>
  <sheets>
    <sheet name="Request List" sheetId="1" r:id="rId1"/>
  </sheets>
  <definedNames>
    <definedName name="_xlnm.Print_Area" localSheetId="0">'Request List'!$A$1:$H$10</definedName>
  </definedNames>
  <calcPr calcId="162913"/>
</workbook>
</file>

<file path=xl/sharedStrings.xml><?xml version="1.0" encoding="utf-8"?>
<sst xmlns="http://schemas.openxmlformats.org/spreadsheetml/2006/main" count="71" uniqueCount="67">
  <si>
    <t>Request#</t>
  </si>
  <si>
    <t>CAISO#</t>
  </si>
  <si>
    <t>Start</t>
  </si>
  <si>
    <t>End</t>
  </si>
  <si>
    <t>Main Element Impacted</t>
  </si>
  <si>
    <t>Elements Involved</t>
  </si>
  <si>
    <t>Path Affected</t>
  </si>
  <si>
    <t/>
  </si>
  <si>
    <t>02/28/2030 17:00</t>
  </si>
  <si>
    <t>21-01711</t>
  </si>
  <si>
    <t>9741845</t>
  </si>
  <si>
    <t>02/03/2021 09:00</t>
  </si>
  <si>
    <t>-USBR- GRAND COULEE 287/230KV TRANSFORMER KX-17-A (OLYMPIA-GRAND COULEE NO 1 287KV LINE OPERATING AT 230KV)</t>
  </si>
  <si>
    <t>-USBR- GRAND COULEE 287/230KV TRANSFORMER KX-17-A (OLYMPIA-GRAND COULEE NO 1 287KV LINE OPERATING AT 230KV), OLYMPIA: 287/230KV TRANSFORMER 3, GRAND COULEE: 287/230KV TRANSFORMER 1</t>
  </si>
  <si>
    <t>NOEL, PA, RP, SOC, WOCN, IROL, NOH, OKLA</t>
  </si>
  <si>
    <t>24-00119</t>
  </si>
  <si>
    <t>13115079</t>
  </si>
  <si>
    <t>06/24/2024 08:00</t>
  </si>
  <si>
    <t>08/31/2024 18:00</t>
  </si>
  <si>
    <t>SCL Broad St - SCL Union St Tap 115kV Cable, SCL Union St - SCL Union St Tap 115kV Cable, SCL Massachusetts St - SCL Union St Tap 115kV Cable, SCL Broad St Bank 66B, SCL Broad St Bank 66A, SCL Broad St BKR 120-55, SCL Broad St BKR 120-58, SCL Union St BKR 120-65</t>
  </si>
  <si>
    <t>SOC, NOEL</t>
  </si>
  <si>
    <t>24-00092</t>
  </si>
  <si>
    <t>07/22/2024 08:00</t>
  </si>
  <si>
    <t>08/30/2024 16:00</t>
  </si>
  <si>
    <t>-PGE- BETHEL (PGE)-MONITOR-MCLOUGHLIN 230KV LINE</t>
  </si>
  <si>
    <t>BETHEL (PGE)-MONITOR-MCLOUGHLIN 230KV LINE, -PGE- BETHEL (PGE)-MONITOR-MCLOUGHLIN 230KV LINE</t>
  </si>
  <si>
    <t>SOA</t>
  </si>
  <si>
    <t>08/05/2024 05:00</t>
  </si>
  <si>
    <t>08/09/2024 17:00</t>
  </si>
  <si>
    <t>24-00028</t>
  </si>
  <si>
    <t>10941480</t>
  </si>
  <si>
    <t>08/05/2024 17:00</t>
  </si>
  <si>
    <t>LITTLE GOOSE: 4349/4351 TERMINAL OF LITTLE GOOSE PH-LITTLE GOOSE NO 1 500KV LINE</t>
  </si>
  <si>
    <t>LITTLE GOOSE: 4349/4351 TERMINAL OF LITTLE GOOSE PH-LITTLE GOOSE NO 1 500KV LINE, LITTLE GOOSE: PCB 4348, LITTLE GOOSE: PCB 4350</t>
  </si>
  <si>
    <t>WOLM</t>
  </si>
  <si>
    <t>24-00029</t>
  </si>
  <si>
    <t>10941486</t>
  </si>
  <si>
    <t>08/09/2024 05:00</t>
  </si>
  <si>
    <t>LITTLE GOOSE: 4349/4351 TERMINAL OF LITTLE GOOSE PH-LITTLE GOOSE NO 1 500KV LINE, LITTLE GOOSE: PCB 4348, LITTLE GOOSE: PCB 4350, LITTLE GOOSE PH-LITTLE GOOSE NO 1 500KV LINE</t>
  </si>
  <si>
    <t>WOLM, GEN</t>
  </si>
  <si>
    <t>23-03283</t>
  </si>
  <si>
    <t>12971216</t>
  </si>
  <si>
    <t>08/14/2024 07:01</t>
  </si>
  <si>
    <t>08/14/2024 16:00</t>
  </si>
  <si>
    <t>WHITE BLUFFS: 115KV MAIN BUS SECTION 2 INCLUDING PCB B-215</t>
  </si>
  <si>
    <t>WHITE BLUFFS: 115KV MAIN BUS SECTION 2, WHITE BLUFFS: 115KV MAIN BUS SECTION 2 INCLUDING PCB B-215, WHITE BLUFFS: PCB B-215, WHITE BLUFFS: PCB B-263, WHITE BLUFFS-451B NO 1 115KV LINE, WHITE BLUFFS: PCB B-1362, WHITE BLUFFS: CAP GROUP 1, WHITE BLUFFS: PCB B-271, WHITE BLUFFS-SAND HILL CRANE SECTION OF WHITE BLUFFS-RICHLAND NO 1 115KV LINE</t>
  </si>
  <si>
    <t>TCLA, LOAD, GEN</t>
  </si>
  <si>
    <t>23-04136</t>
  </si>
  <si>
    <t>13044104</t>
  </si>
  <si>
    <t>08/16/2024 17:01</t>
  </si>
  <si>
    <t>09/27/2024 07:00</t>
  </si>
  <si>
    <t>WHITE BLUFFS BAY B-263 (PCB AND DISCs)</t>
  </si>
  <si>
    <t>WHITE BLUFFS: PCB B-263, WHITE BLUFFS BAY B-263 (PCB AND DISCs), WHITE BLUFFS: B-263 MAIN BUS DISC, WHITE BLUFFS: B-263 LINE SIDE DISC, WHITE BLUFFS: B-263 AUX BUS DISC, WHITE BLUFFS-451B NO 1 115KV LINE</t>
  </si>
  <si>
    <t>GEN, TCLA, LOAD</t>
  </si>
  <si>
    <t>23-00110</t>
  </si>
  <si>
    <t>11597850</t>
  </si>
  <si>
    <t>08/18/2024 22:00</t>
  </si>
  <si>
    <t>08/18/2024 22:30</t>
  </si>
  <si>
    <t>GRAND COULEE: PCB 1992, GRAND COULEE: PCB 1996</t>
  </si>
  <si>
    <t>GEN, NOH, WOCN, COI, NWACI, PDCI, GEN, NOH, WOCN, COI, NWACI, PDCI</t>
  </si>
  <si>
    <t>23-04135</t>
  </si>
  <si>
    <t>13044385</t>
  </si>
  <si>
    <t>08/19/2024 06:00</t>
  </si>
  <si>
    <t>08/19/2024 17:00</t>
  </si>
  <si>
    <t>WHITE BLUFFS-451B NO 1 115kV LINE INCLUDING WHITE BLUFFS 115kV MAIN BUS SECTION 2, PCB B-263 AND THE 115kV AUXILARY BUS</t>
  </si>
  <si>
    <t>WHITE BLUFFS-451B NO 1 115KV LINE, WHITE BLUFFS-451B NO 1 115kV LINE INCLUDING WHITE BLUFFS 115kV MAIN BUS SECTION 2, PCB B-263 AND THE 115kV AUXILARY BUS, WHITE BLUFFS: 115KV MAIN BUS SECTION 2, WHITE BLUFFS: 115KV AUX BUS, WHITE BLUFFS-SAND HILL CRANE SECTION OF WHITE BLUFFS-RICHLAND NO 1 115KV LINE, WHITE BLUFFS: PCB B-263, WHITE BLUFFS: PCB B-1362, WHITE BLUFFS: PCB B-215, WHITE BLUFFS: PCB B-271, WHITE BLUFFS: 115KV CAP GROUP 1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</si>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</sst>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676" TargetMode="External" /><Relationship Id="rId2" Type="http://schemas.openxmlformats.org/officeDocument/2006/relationships/hyperlink" Target="https://prod-oms.gts.cbs/itoa/outage/view.htmlx?editedOutage.appId=29583" TargetMode="External" /><Relationship Id="rId3" Type="http://schemas.openxmlformats.org/officeDocument/2006/relationships/hyperlink" Target="https://prod-oms.gts.cbs/itoa/outage/view.htmlx?editedOutage.appId=27457" TargetMode="External" /><Relationship Id="rId4" Type="http://schemas.openxmlformats.org/officeDocument/2006/relationships/hyperlink" Target="https://prod-oms.gts.cbs/itoa/outage/view.htmlx?editedOutage.appId=2875" TargetMode="External" /><Relationship Id="rId5" Type="http://schemas.openxmlformats.org/officeDocument/2006/relationships/hyperlink" Target="https://prod-oms.gts.cbs/itoa/outage/view.htmlx?editedOutage.appId=2876" TargetMode="External" /><Relationship Id="rId6" Type="http://schemas.openxmlformats.org/officeDocument/2006/relationships/hyperlink" Target="https://prod-oms.gts.cbs/itoa/outage/view.htmlx?editedOutage.appId=25974" TargetMode="External" /><Relationship Id="rId7" Type="http://schemas.openxmlformats.org/officeDocument/2006/relationships/hyperlink" Target="https://prod-oms.gts.cbs/itoa/outage/view.htmlx?editedOutage.appId=26832" TargetMode="External" /><Relationship Id="rId8" Type="http://schemas.openxmlformats.org/officeDocument/2006/relationships/hyperlink" Target="https://prod-oms.gts.cbs/itoa/outage/view.htmlx?editedOutage.appId=7884" TargetMode="External" /><Relationship Id="rId9" Type="http://schemas.openxmlformats.org/officeDocument/2006/relationships/hyperlink" Target="https://prod-oms.gts.cbs/itoa/outage/view.htmlx?editedOutage.appId=26831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 topLeftCell="A1">
      <selection activeCell="F10" sqref="F10"/>
    </sheetView>
  </sheetViews>
  <sheetFormatPr defaultColWidth="9.140625" defaultRowHeight="15"/>
  <cols>
    <col min="1" max="1" width="5.7109375" style="6" customWidth="1"/>
    <col min="2" max="2" width="11.140625" style="0" bestFit="1" customWidth="1"/>
    <col min="3" max="3" width="10.421875" style="0" bestFit="1" customWidth="1"/>
    <col min="4" max="5" width="17.421875" style="0" bestFit="1" customWidth="1"/>
    <col min="6" max="6" width="122.57421875" style="4" customWidth="1"/>
    <col min="7" max="7" width="117.8515625" style="4" customWidth="1"/>
    <col min="8" max="8" width="52.7109375" style="4" customWidth="1"/>
  </cols>
  <sheetData>
    <row r="1" spans="1:8" ht="15.75">
      <c r="A1" s="5" t="s">
        <v>66</v>
      </c>
      <c r="B1" s="1" t="s">
        <v>0</v>
      </c>
      <c r="C1" s="1" t="s">
        <v>1</v>
      </c>
      <c r="D1" s="1" t="s">
        <v>2</v>
      </c>
      <c r="E1" s="1" t="s">
        <v>3</v>
      </c>
      <c r="F1" s="3" t="s">
        <v>4</v>
      </c>
      <c r="G1" s="3" t="s">
        <v>5</v>
      </c>
      <c r="H1" s="3" t="s">
        <v>6</v>
      </c>
    </row>
    <row r="2" spans="1:8" ht="30">
      <c r="A2" s="6">
        <f aca="true" t="shared" si="0" ref="A2:A10">ROW()-1</f>
        <v>1</v>
      </c>
      <c r="B2" s="2" t="s">
        <v>9</v>
      </c>
      <c r="C2" t="s">
        <v>10</v>
      </c>
      <c r="D2" t="s">
        <v>11</v>
      </c>
      <c r="E2" t="s">
        <v>8</v>
      </c>
      <c r="F2" s="4" t="s">
        <v>12</v>
      </c>
      <c r="G2" s="4" t="s">
        <v>13</v>
      </c>
      <c r="H2" s="4" t="s">
        <v>14</v>
      </c>
    </row>
    <row r="3" spans="1:8" ht="45">
      <c r="A3" s="6">
        <f t="shared" si="0"/>
        <v>2</v>
      </c>
      <c r="B3" s="2" t="s">
        <v>15</v>
      </c>
      <c r="C3" t="s">
        <v>16</v>
      </c>
      <c r="D3" t="s">
        <v>17</v>
      </c>
      <c r="E3" t="s">
        <v>18</v>
      </c>
      <c r="F3" s="4" t="s">
        <v>19</v>
      </c>
      <c r="G3" s="4" t="s">
        <v>19</v>
      </c>
      <c r="H3" s="4" t="s">
        <v>20</v>
      </c>
    </row>
    <row r="4" spans="1:8" ht="15">
      <c r="A4" s="6">
        <f t="shared" si="0"/>
        <v>3</v>
      </c>
      <c r="B4" s="2" t="s">
        <v>21</v>
      </c>
      <c r="D4" t="s">
        <v>22</v>
      </c>
      <c r="E4" t="s">
        <v>23</v>
      </c>
      <c r="F4" s="4" t="s">
        <v>24</v>
      </c>
      <c r="G4" s="4" t="s">
        <v>25</v>
      </c>
      <c r="H4" s="4" t="s">
        <v>26</v>
      </c>
    </row>
    <row r="5" spans="1:8" ht="30">
      <c r="A5" s="6">
        <f t="shared" si="0"/>
        <v>4</v>
      </c>
      <c r="B5" s="2" t="s">
        <v>29</v>
      </c>
      <c r="C5" t="s">
        <v>30</v>
      </c>
      <c r="D5" t="s">
        <v>27</v>
      </c>
      <c r="E5" t="s">
        <v>31</v>
      </c>
      <c r="F5" s="4" t="s">
        <v>32</v>
      </c>
      <c r="G5" s="4" t="s">
        <v>33</v>
      </c>
      <c r="H5" s="4" t="s">
        <v>34</v>
      </c>
    </row>
    <row r="6" spans="1:8" ht="30">
      <c r="A6" s="6">
        <f t="shared" si="0"/>
        <v>5</v>
      </c>
      <c r="B6" s="2" t="s">
        <v>35</v>
      </c>
      <c r="C6" t="s">
        <v>36</v>
      </c>
      <c r="D6" t="s">
        <v>37</v>
      </c>
      <c r="E6" t="s">
        <v>28</v>
      </c>
      <c r="F6" s="4" t="s">
        <v>32</v>
      </c>
      <c r="G6" s="4" t="s">
        <v>38</v>
      </c>
      <c r="H6" s="4" t="s">
        <v>39</v>
      </c>
    </row>
    <row r="7" spans="1:8" ht="45">
      <c r="A7" s="6">
        <f t="shared" si="0"/>
        <v>6</v>
      </c>
      <c r="B7" s="2" t="s">
        <v>40</v>
      </c>
      <c r="C7" t="s">
        <v>41</v>
      </c>
      <c r="D7" t="s">
        <v>42</v>
      </c>
      <c r="E7" t="s">
        <v>43</v>
      </c>
      <c r="F7" s="4" t="s">
        <v>44</v>
      </c>
      <c r="G7" s="4" t="s">
        <v>45</v>
      </c>
      <c r="H7" s="4" t="s">
        <v>46</v>
      </c>
    </row>
    <row r="8" spans="1:8" ht="30">
      <c r="A8" s="6">
        <f t="shared" si="0"/>
        <v>7</v>
      </c>
      <c r="B8" s="2" t="s">
        <v>47</v>
      </c>
      <c r="C8" t="s">
        <v>48</v>
      </c>
      <c r="D8" t="s">
        <v>49</v>
      </c>
      <c r="E8" t="s">
        <v>50</v>
      </c>
      <c r="F8" s="4" t="s">
        <v>51</v>
      </c>
      <c r="G8" s="4" t="s">
        <v>52</v>
      </c>
      <c r="H8" s="4" t="s">
        <v>53</v>
      </c>
    </row>
    <row r="9" spans="1:8" ht="30">
      <c r="A9" s="6">
        <f t="shared" si="0"/>
        <v>8</v>
      </c>
      <c r="B9" s="2" t="s">
        <v>54</v>
      </c>
      <c r="C9" t="s">
        <v>55</v>
      </c>
      <c r="D9" t="s">
        <v>56</v>
      </c>
      <c r="E9" t="s">
        <v>57</v>
      </c>
      <c r="F9" s="4" t="s">
        <v>58</v>
      </c>
      <c r="G9" s="4" t="s">
        <v>58</v>
      </c>
      <c r="H9" s="4" t="s">
        <v>59</v>
      </c>
    </row>
    <row r="10" spans="1:8" ht="60">
      <c r="A10" s="6">
        <f t="shared" si="0"/>
        <v>9</v>
      </c>
      <c r="B10" s="2" t="s">
        <v>60</v>
      </c>
      <c r="C10" t="s">
        <v>61</v>
      </c>
      <c r="D10" t="s">
        <v>62</v>
      </c>
      <c r="E10" t="s">
        <v>63</v>
      </c>
      <c r="F10" s="4" t="s">
        <v>64</v>
      </c>
      <c r="G10" s="4" t="s">
        <v>65</v>
      </c>
      <c r="H10" s="4" t="s">
        <v>53</v>
      </c>
    </row>
  </sheetData>
  <hyperlinks>
    <hyperlink ref="B2" r:id="rId1" display="https://prod-oms.gts.cbs/itoa/outage/view.htmlx?editedOutage.appId=1676"/>
    <hyperlink ref="B3" r:id="rId2" display="https://prod-oms.gts.cbs/itoa/outage/view.htmlx?editedOutage.appId=29583"/>
    <hyperlink ref="B4" r:id="rId3" display="https://prod-oms.gts.cbs/itoa/outage/view.htmlx?editedOutage.appId=27457"/>
    <hyperlink ref="B5" r:id="rId4" display="https://prod-oms.gts.cbs/itoa/outage/view.htmlx?editedOutage.appId=2875"/>
    <hyperlink ref="B6" r:id="rId5" display="https://prod-oms.gts.cbs/itoa/outage/view.htmlx?editedOutage.appId=2876"/>
    <hyperlink ref="B7" r:id="rId6" display="https://prod-oms.gts.cbs/itoa/outage/view.htmlx?editedOutage.appId=25974"/>
    <hyperlink ref="B8" r:id="rId7" display="https://prod-oms.gts.cbs/itoa/outage/view.htmlx?editedOutage.appId=26832"/>
    <hyperlink ref="B9" r:id="rId8" display="https://prod-oms.gts.cbs/itoa/outage/view.htmlx?editedOutage.appId=7884"/>
    <hyperlink ref="B10" r:id="rId9" display="https://prod-oms.gts.cbs/itoa/outage/view.htmlx?editedOutage.appId=26831"/>
  </hyperlinks>
  <printOptions gridLines="1"/>
  <pageMargins left="0.25" right="0.25" top="0.75" bottom="0.75" header="0.3" footer="0.3"/>
  <pageSetup fitToHeight="0" fitToWidth="1" horizontalDpi="600" verticalDpi="600" orientation="landscape" paperSize="3" scale="58" r:id="rId10"/>
  <headerFooter>
    <oddHeader>&amp;C&amp;"-,Bold"&amp;14AUGUST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Price,Marco L (TFE)(BPA) - TORO-DITT-1</cp:lastModifiedBy>
  <cp:lastPrinted>2023-06-05T21:30:32Z</cp:lastPrinted>
  <dcterms:created xsi:type="dcterms:W3CDTF">2023-06-05T21:23:32Z</dcterms:created>
  <dcterms:modified xsi:type="dcterms:W3CDTF">2023-06-06T16:24:08Z</dcterms:modified>
  <cp:category/>
  <cp:version/>
  <cp:contentType/>
  <cp:contentStatus/>
</cp:coreProperties>
</file>