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26" yWindow="65426" windowWidth="23260" windowHeight="12460" tabRatio="459" activeTab="1"/>
  </bookViews>
  <sheets>
    <sheet name="Table Only" sheetId="18" r:id="rId1"/>
    <sheet name="Full Graphic" sheetId="17" r:id="rId2"/>
  </sheets>
  <definedNames/>
  <calcPr calcId="191029"/>
  <extLst/>
</workbook>
</file>

<file path=xl/sharedStrings.xml><?xml version="1.0" encoding="utf-8"?>
<sst xmlns="http://schemas.openxmlformats.org/spreadsheetml/2006/main" count="468" uniqueCount="69">
  <si>
    <t>Q1</t>
  </si>
  <si>
    <t>Q2</t>
  </si>
  <si>
    <t>Q3</t>
  </si>
  <si>
    <t>Q4</t>
  </si>
  <si>
    <t>FY 2031</t>
  </si>
  <si>
    <t>FY 2032</t>
  </si>
  <si>
    <t>FY 2033</t>
  </si>
  <si>
    <t>FY 2034</t>
  </si>
  <si>
    <t>Submit Day-Ahead physical resource schedule(s)</t>
  </si>
  <si>
    <t>F</t>
  </si>
  <si>
    <t>A</t>
  </si>
  <si>
    <t>D</t>
  </si>
  <si>
    <t>BP-31</t>
  </si>
  <si>
    <t>BP-33</t>
  </si>
  <si>
    <t>WRAP Winter 2031/2032 season 
(Nov – Mar)</t>
  </si>
  <si>
    <t>WRAP Summer 2032 season 
(June – Sept)</t>
  </si>
  <si>
    <t>WRAP Winter 2032/2033 season 
(Nov – Mar)</t>
  </si>
  <si>
    <t>O</t>
  </si>
  <si>
    <t>N</t>
  </si>
  <si>
    <t>J</t>
  </si>
  <si>
    <t>M</t>
  </si>
  <si>
    <t>S</t>
  </si>
  <si>
    <t>WRAP Winter 2033/2034 season
(Nov – Mar)</t>
  </si>
  <si>
    <t>WRAP Summer 2033 season 
(June – Sept)</t>
  </si>
  <si>
    <t>WRAP Summer 2034 season 
(June – Sept)</t>
  </si>
  <si>
    <t>FY</t>
  </si>
  <si>
    <t>BP-35</t>
  </si>
  <si>
    <t>Provide BPA a forecast of 5 aMW of physical resource(s) generation schedule</t>
  </si>
  <si>
    <t>Send BPA QCC and joint accreditation 7 aMW Forward Showing</t>
  </si>
  <si>
    <t>Provide BPA a forecast of 7 aMW of physical resource(s) generation schedule</t>
  </si>
  <si>
    <t>BP-31 Example Above-CHWM Load: 0 aMW</t>
  </si>
  <si>
    <t>BP-33 Example Above-CHWM Load: FY33 = 5 aMW,   FY34 = 7 aMW</t>
  </si>
  <si>
    <t xml:space="preserve"> Action</t>
  </si>
  <si>
    <t>Customer</t>
  </si>
  <si>
    <t>BPA posts and customer makes an election for Above-CHWM Loads for BP-33</t>
  </si>
  <si>
    <t>Related Process</t>
  </si>
  <si>
    <t xml:space="preserve">WRAP Winter 2032/2033 season </t>
  </si>
  <si>
    <t>Info provided how far in advance?</t>
  </si>
  <si>
    <t>WRAP Winter 2033/2034 season</t>
  </si>
  <si>
    <t>Start scheduling 7 aMW Committed Power Purchase obligation</t>
  </si>
  <si>
    <t>15 mo. before start of rate period</t>
  </si>
  <si>
    <t>WRAP Winter 2032/2033 season</t>
  </si>
  <si>
    <t>BP-35 Example Above-CHWM Load: FY35 = 8 aMW,   FY36 = 9 aMW</t>
  </si>
  <si>
    <t>Send BPA QCC and joint accreditation for 5 aMW Forward Showing information</t>
  </si>
  <si>
    <t>Send BPA QCC and joint accreditation 5 aMW Forward Showing information</t>
  </si>
  <si>
    <t>Send BPA QCC and joint accreditation 7aMW Forward Showing information</t>
  </si>
  <si>
    <t>BPA posts and customer makes an election for Above-CHWM Loads for BP-35</t>
  </si>
  <si>
    <t>Send BPA QCC and joint accreditation 8 aMW Forward Showing information</t>
  </si>
  <si>
    <t>WRAP Winter 2034/2035 season</t>
  </si>
  <si>
    <t>5 aMW</t>
  </si>
  <si>
    <t>7 aMW</t>
  </si>
  <si>
    <t>8 aMW</t>
  </si>
  <si>
    <t>N/A</t>
  </si>
  <si>
    <t>BPA/ Customer</t>
  </si>
  <si>
    <t>Contractual Party</t>
  </si>
  <si>
    <t>No Later Than Date</t>
  </si>
  <si>
    <t>Committed Power Purchase Requirements under Load Following:   Example Schedule</t>
  </si>
  <si>
    <t xml:space="preserve">WRAP Summer
2034 season </t>
  </si>
  <si>
    <t xml:space="preserve">WRAP Summer 
2033 season </t>
  </si>
  <si>
    <t xml:space="preserve">WRAP Summer 
2035 season </t>
  </si>
  <si>
    <t xml:space="preserve">WRAP Summer 
2034 season </t>
  </si>
  <si>
    <t>Start scheduling 5 aMW Committed Power Purchase obligation</t>
  </si>
  <si>
    <t>1 DAY in adv. of WRAP op. period</t>
  </si>
  <si>
    <t>1 MONTH in adv. of WRAP op. period</t>
  </si>
  <si>
    <t>1 YEAR in adv. of WRAP op. period</t>
  </si>
  <si>
    <t>Provide BPA a forecast of 5 aMW of physical resource(s) gen. schedule</t>
  </si>
  <si>
    <t>Ex. aMW amount</t>
  </si>
  <si>
    <t>Color Key:</t>
  </si>
  <si>
    <t xml:space="preserve">Start scheduling 5 aMW Committed Power Purchase obligation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</si>
</sst>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 yyyy"/>
    <numFmt numFmtId="165" formatCode="[$-409]mmmm\ d\,\ yyyy;@"/>
  </numFmts>
  <fonts count="10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8"/>
      <name val="Calibri"/>
      <family val="2"/>
    </font>
    <font>
      <b/>
      <sz val="10"/>
      <color theme="0"/>
      <name val="Calibri"/>
      <family val="2"/>
    </font>
    <font>
      <b/>
      <sz val="10"/>
      <name val="Calibri"/>
      <family val="2"/>
      <scheme val="minor"/>
    </font>
    <font>
      <b/>
      <sz val="12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0.7999799847602844"/>
        <bgColor indexed="64"/>
      </patternFill>
    </fill>
    <fill>
      <patternFill patternType="solid">
        <fgColor theme="2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7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165" fontId="7" fillId="2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164" fontId="7" fillId="3" borderId="2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center"/>
    </xf>
    <xf numFmtId="164" fontId="7" fillId="3" borderId="3" xfId="0" applyNumberFormat="1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14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3" fillId="0" borderId="0" xfId="0" applyFont="1"/>
    <xf numFmtId="0" fontId="3" fillId="4" borderId="0" xfId="0" applyFont="1" applyFill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4" fontId="3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 wrapText="1"/>
    </xf>
    <xf numFmtId="164" fontId="3" fillId="5" borderId="2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 wrapText="1"/>
    </xf>
    <xf numFmtId="164" fontId="3" fillId="5" borderId="1" xfId="0" applyNumberFormat="1" applyFont="1" applyFill="1" applyBorder="1" applyAlignment="1">
      <alignment horizontal="center"/>
    </xf>
    <xf numFmtId="164" fontId="3" fillId="5" borderId="3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14" fontId="5" fillId="6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7" borderId="13" xfId="0" applyFont="1" applyFill="1" applyBorder="1" applyAlignment="1">
      <alignment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14" fontId="4" fillId="7" borderId="11" xfId="0" applyNumberFormat="1" applyFont="1" applyFill="1" applyBorder="1" applyAlignment="1">
      <alignment horizontal="center" vertical="center"/>
    </xf>
    <xf numFmtId="0" fontId="5" fillId="8" borderId="7" xfId="0" applyFont="1" applyFill="1" applyBorder="1" applyAlignment="1">
      <alignment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8" borderId="1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9" borderId="1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horizontal="center" vertical="center" wrapText="1"/>
    </xf>
    <xf numFmtId="14" fontId="4" fillId="9" borderId="1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14" fontId="4" fillId="10" borderId="1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11" borderId="1" xfId="0" applyFont="1" applyFill="1" applyBorder="1" applyAlignment="1">
      <alignment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vertical="center" wrapText="1"/>
    </xf>
    <xf numFmtId="0" fontId="5" fillId="12" borderId="1" xfId="0" applyFont="1" applyFill="1" applyBorder="1" applyAlignment="1">
      <alignment horizontal="center" vertical="center" wrapText="1"/>
    </xf>
    <xf numFmtId="14" fontId="4" fillId="12" borderId="11" xfId="0" applyNumberFormat="1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5" fillId="0" borderId="7" xfId="0" applyNumberFormat="1" applyFont="1" applyBorder="1" applyAlignment="1">
      <alignment horizontal="center" vertical="center"/>
    </xf>
    <xf numFmtId="165" fontId="5" fillId="0" borderId="17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14" fontId="4" fillId="6" borderId="11" xfId="0" applyNumberFormat="1" applyFont="1" applyFill="1" applyBorder="1" applyAlignment="1">
      <alignment horizontal="center" vertical="center"/>
    </xf>
    <xf numFmtId="165" fontId="5" fillId="7" borderId="13" xfId="0" applyNumberFormat="1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 wrapText="1"/>
    </xf>
    <xf numFmtId="165" fontId="5" fillId="8" borderId="7" xfId="0" applyNumberFormat="1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 wrapText="1"/>
    </xf>
    <xf numFmtId="165" fontId="5" fillId="8" borderId="1" xfId="0" applyNumberFormat="1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 wrapText="1"/>
    </xf>
    <xf numFmtId="165" fontId="5" fillId="9" borderId="1" xfId="0" applyNumberFormat="1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 wrapText="1"/>
    </xf>
    <xf numFmtId="165" fontId="5" fillId="7" borderId="1" xfId="0" applyNumberFormat="1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165" fontId="5" fillId="10" borderId="1" xfId="0" applyNumberFormat="1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 wrapText="1"/>
    </xf>
    <xf numFmtId="165" fontId="5" fillId="11" borderId="1" xfId="0" applyNumberFormat="1" applyFont="1" applyFill="1" applyBorder="1" applyAlignment="1">
      <alignment horizontal="center" vertical="center"/>
    </xf>
    <xf numFmtId="0" fontId="5" fillId="11" borderId="6" xfId="0" applyFont="1" applyFill="1" applyBorder="1" applyAlignment="1">
      <alignment horizontal="center" vertical="center" wrapText="1"/>
    </xf>
    <xf numFmtId="165" fontId="5" fillId="12" borderId="1" xfId="0" applyNumberFormat="1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165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14" fontId="5" fillId="6" borderId="22" xfId="0" applyNumberFormat="1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wrapText="1"/>
    </xf>
    <xf numFmtId="0" fontId="4" fillId="4" borderId="24" xfId="0" applyFont="1" applyFill="1" applyBorder="1" applyAlignment="1">
      <alignment horizontal="center" wrapText="1"/>
    </xf>
    <xf numFmtId="0" fontId="4" fillId="4" borderId="25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5" fillId="7" borderId="26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5" fillId="12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vertical="top" indent="2"/>
    </xf>
    <xf numFmtId="14" fontId="4" fillId="11" borderId="0" xfId="0" applyNumberFormat="1" applyFont="1" applyFill="1" applyAlignment="1">
      <alignment horizontal="center" vertical="center"/>
    </xf>
    <xf numFmtId="14" fontId="4" fillId="8" borderId="10" xfId="0" applyNumberFormat="1" applyFont="1" applyFill="1" applyBorder="1" applyAlignment="1">
      <alignment horizontal="center" vertical="center"/>
    </xf>
    <xf numFmtId="14" fontId="4" fillId="9" borderId="22" xfId="0" applyNumberFormat="1" applyFont="1" applyFill="1" applyBorder="1" applyAlignment="1">
      <alignment horizontal="center" vertical="center"/>
    </xf>
    <xf numFmtId="14" fontId="4" fillId="11" borderId="22" xfId="0" applyNumberFormat="1" applyFont="1" applyFill="1" applyBorder="1" applyAlignment="1">
      <alignment horizontal="center" vertical="center"/>
    </xf>
    <xf numFmtId="0" fontId="8" fillId="10" borderId="30" xfId="0" applyFont="1" applyFill="1" applyBorder="1" applyAlignment="1">
      <alignment horizontal="center" wrapText="1"/>
    </xf>
    <xf numFmtId="0" fontId="8" fillId="10" borderId="3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6" borderId="32" xfId="0" applyFont="1" applyFill="1" applyBorder="1" applyAlignment="1">
      <alignment horizontal="center" wrapText="1"/>
    </xf>
    <xf numFmtId="0" fontId="3" fillId="6" borderId="33" xfId="0" applyFont="1" applyFill="1" applyBorder="1" applyAlignment="1">
      <alignment horizontal="center" wrapText="1"/>
    </xf>
    <xf numFmtId="0" fontId="3" fillId="6" borderId="34" xfId="0" applyFont="1" applyFill="1" applyBorder="1" applyAlignment="1">
      <alignment horizontal="center" wrapText="1"/>
    </xf>
    <xf numFmtId="0" fontId="7" fillId="3" borderId="26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7" fillId="3" borderId="27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5" borderId="26" xfId="0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center" wrapText="1"/>
    </xf>
    <xf numFmtId="0" fontId="3" fillId="5" borderId="27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7" borderId="30" xfId="0" applyFont="1" applyFill="1" applyBorder="1" applyAlignment="1">
      <alignment horizontal="center" wrapText="1"/>
    </xf>
    <xf numFmtId="0" fontId="8" fillId="8" borderId="30" xfId="0" applyFont="1" applyFill="1" applyBorder="1" applyAlignment="1">
      <alignment horizontal="center" wrapText="1"/>
    </xf>
    <xf numFmtId="0" fontId="8" fillId="8" borderId="31" xfId="0" applyFont="1" applyFill="1" applyBorder="1" applyAlignment="1">
      <alignment horizontal="center" wrapText="1"/>
    </xf>
    <xf numFmtId="0" fontId="8" fillId="9" borderId="30" xfId="0" applyFont="1" applyFill="1" applyBorder="1" applyAlignment="1">
      <alignment horizontal="center" wrapText="1"/>
    </xf>
    <xf numFmtId="14" fontId="4" fillId="6" borderId="35" xfId="0" applyNumberFormat="1" applyFont="1" applyFill="1" applyBorder="1" applyAlignment="1">
      <alignment horizontal="left" vertical="center"/>
    </xf>
    <xf numFmtId="14" fontId="4" fillId="6" borderId="36" xfId="0" applyNumberFormat="1" applyFont="1" applyFill="1" applyBorder="1" applyAlignment="1">
      <alignment horizontal="left" vertical="center"/>
    </xf>
    <xf numFmtId="14" fontId="4" fillId="6" borderId="37" xfId="0" applyNumberFormat="1" applyFont="1" applyFill="1" applyBorder="1" applyAlignment="1">
      <alignment horizontal="left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ustom 1">
      <a:dk1>
        <a:srgbClr val="003C71"/>
      </a:dk1>
      <a:lt1>
        <a:sysClr val="window" lastClr="FFFFFF"/>
      </a:lt1>
      <a:dk2>
        <a:srgbClr val="003C71"/>
      </a:dk2>
      <a:lt2>
        <a:srgbClr val="6BA4B8"/>
      </a:lt2>
      <a:accent1>
        <a:srgbClr val="F1B434"/>
      </a:accent1>
      <a:accent2>
        <a:srgbClr val="658D1B"/>
      </a:accent2>
      <a:accent3>
        <a:srgbClr val="B2E9F2"/>
      </a:accent3>
      <a:accent4>
        <a:srgbClr val="F7D185"/>
      </a:accent4>
      <a:accent5>
        <a:srgbClr val="F49100"/>
      </a:accent5>
      <a:accent6>
        <a:srgbClr val="A5C249"/>
      </a:accent6>
      <a:hlink>
        <a:srgbClr val="003C71"/>
      </a:hlink>
      <a:folHlink>
        <a:srgbClr val="003C7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3"/>
  <sheetViews>
    <sheetView showGridLines="0" zoomScale="90" zoomScaleNormal="90" zoomScalePageLayoutView="40" workbookViewId="0" topLeftCell="A4">
      <selection activeCell="BJ2" sqref="BJ2"/>
    </sheetView>
  </sheetViews>
  <sheetFormatPr defaultColWidth="8.8515625" defaultRowHeight="15"/>
  <cols>
    <col min="1" max="1" width="1.8515625" style="3" customWidth="1"/>
    <col min="2" max="2" width="10.421875" style="3" customWidth="1"/>
    <col min="3" max="3" width="40.8515625" style="2" customWidth="1"/>
    <col min="4" max="4" width="9.421875" style="4" customWidth="1"/>
    <col min="5" max="5" width="17.57421875" style="6" customWidth="1"/>
    <col min="6" max="6" width="18.140625" style="4" customWidth="1"/>
    <col min="7" max="7" width="16.57421875" style="93" bestFit="1" customWidth="1"/>
    <col min="8" max="8" width="7.140625" style="6" customWidth="1"/>
    <col min="9" max="11" width="3.421875" style="4" hidden="1" customWidth="1"/>
    <col min="12" max="17" width="3.8515625" style="4" hidden="1" customWidth="1"/>
    <col min="18" max="18" width="9.57421875" style="4" hidden="1" customWidth="1"/>
    <col min="19" max="20" width="3.8515625" style="4" hidden="1" customWidth="1"/>
    <col min="21" max="21" width="3.421875" style="4" hidden="1" customWidth="1"/>
    <col min="22" max="22" width="9.57421875" style="4" hidden="1" customWidth="1"/>
    <col min="23" max="23" width="3.421875" style="4" hidden="1" customWidth="1"/>
    <col min="24" max="28" width="3.8515625" style="4" hidden="1" customWidth="1"/>
    <col min="29" max="29" width="8.57421875" style="4" hidden="1" customWidth="1"/>
    <col min="30" max="32" width="3.8515625" style="4" hidden="1" customWidth="1"/>
    <col min="33" max="33" width="10.57421875" style="4" hidden="1" customWidth="1"/>
    <col min="34" max="34" width="9.57421875" style="4" hidden="1" customWidth="1"/>
    <col min="35" max="35" width="3.421875" style="4" hidden="1" customWidth="1"/>
    <col min="36" max="39" width="3.8515625" style="4" hidden="1" customWidth="1"/>
    <col min="40" max="40" width="9.57421875" style="4" hidden="1" customWidth="1"/>
    <col min="41" max="41" width="8.57421875" style="4" hidden="1" customWidth="1"/>
    <col min="42" max="42" width="9.57421875" style="4" hidden="1" customWidth="1"/>
    <col min="43" max="44" width="3.8515625" style="4" hidden="1" customWidth="1"/>
    <col min="45" max="45" width="10.57421875" style="4" hidden="1" customWidth="1"/>
    <col min="46" max="46" width="9.57421875" style="4" hidden="1" customWidth="1"/>
    <col min="47" max="47" width="3.421875" style="4" hidden="1" customWidth="1"/>
    <col min="48" max="51" width="3.8515625" style="4" hidden="1" customWidth="1"/>
    <col min="52" max="52" width="9.57421875" style="4" hidden="1" customWidth="1"/>
    <col min="53" max="53" width="8.57421875" style="4" hidden="1" customWidth="1"/>
    <col min="54" max="56" width="3.8515625" style="4" hidden="1" customWidth="1"/>
    <col min="57" max="16384" width="8.8515625" style="5" customWidth="1"/>
  </cols>
  <sheetData>
    <row r="1" spans="2:7" ht="15.5">
      <c r="B1" s="115" t="s">
        <v>56</v>
      </c>
      <c r="G1" s="19">
        <v>45436</v>
      </c>
    </row>
    <row r="2" spans="1:6" ht="15.5">
      <c r="A2" s="115"/>
      <c r="B2" s="25" t="s">
        <v>30</v>
      </c>
      <c r="F2" s="19"/>
    </row>
    <row r="3" spans="2:7" ht="13.5" thickBot="1">
      <c r="B3" s="25" t="s">
        <v>31</v>
      </c>
      <c r="E3" s="5"/>
      <c r="F3" s="5"/>
      <c r="G3" s="5"/>
    </row>
    <row r="4" spans="2:56" s="28" customFormat="1" ht="13.5" thickBot="1">
      <c r="B4" s="116" t="s">
        <v>42</v>
      </c>
      <c r="C4" s="1"/>
      <c r="D4" s="29"/>
      <c r="E4" s="142" t="s">
        <v>67</v>
      </c>
      <c r="F4" s="142"/>
      <c r="G4" s="142"/>
      <c r="H4" s="30"/>
      <c r="I4" s="143" t="s">
        <v>12</v>
      </c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5"/>
      <c r="AG4" s="143" t="s">
        <v>13</v>
      </c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5"/>
    </row>
    <row r="5" spans="4:56" s="28" customFormat="1" ht="26">
      <c r="D5" s="30"/>
      <c r="E5" s="58" t="s">
        <v>36</v>
      </c>
      <c r="F5" s="76" t="s">
        <v>38</v>
      </c>
      <c r="G5" s="88" t="s">
        <v>48</v>
      </c>
      <c r="H5" s="30"/>
      <c r="I5" s="146" t="s">
        <v>4</v>
      </c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8"/>
      <c r="U5" s="149" t="s">
        <v>5</v>
      </c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1"/>
      <c r="AG5" s="146" t="s">
        <v>6</v>
      </c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8"/>
      <c r="AS5" s="152" t="s">
        <v>7</v>
      </c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4"/>
    </row>
    <row r="6" spans="4:56" s="28" customFormat="1" ht="26.5" thickBot="1">
      <c r="D6" s="30"/>
      <c r="E6" s="66" t="s">
        <v>58</v>
      </c>
      <c r="F6" s="82" t="s">
        <v>57</v>
      </c>
      <c r="G6" s="90" t="s">
        <v>59</v>
      </c>
      <c r="H6" s="30"/>
      <c r="I6" s="12" t="s">
        <v>17</v>
      </c>
      <c r="J6" s="13" t="s">
        <v>18</v>
      </c>
      <c r="K6" s="13" t="s">
        <v>11</v>
      </c>
      <c r="L6" s="14" t="s">
        <v>19</v>
      </c>
      <c r="M6" s="13" t="s">
        <v>9</v>
      </c>
      <c r="N6" s="13" t="s">
        <v>20</v>
      </c>
      <c r="O6" s="14" t="s">
        <v>10</v>
      </c>
      <c r="P6" s="13" t="s">
        <v>20</v>
      </c>
      <c r="Q6" s="13" t="s">
        <v>19</v>
      </c>
      <c r="R6" s="13" t="s">
        <v>19</v>
      </c>
      <c r="S6" s="13" t="s">
        <v>10</v>
      </c>
      <c r="T6" s="15" t="s">
        <v>21</v>
      </c>
      <c r="U6" s="31" t="s">
        <v>17</v>
      </c>
      <c r="V6" s="32" t="s">
        <v>18</v>
      </c>
      <c r="W6" s="32" t="s">
        <v>11</v>
      </c>
      <c r="X6" s="33" t="s">
        <v>19</v>
      </c>
      <c r="Y6" s="32" t="s">
        <v>9</v>
      </c>
      <c r="Z6" s="32" t="s">
        <v>20</v>
      </c>
      <c r="AA6" s="33" t="s">
        <v>10</v>
      </c>
      <c r="AB6" s="32" t="s">
        <v>20</v>
      </c>
      <c r="AC6" s="32" t="s">
        <v>19</v>
      </c>
      <c r="AD6" s="32" t="s">
        <v>19</v>
      </c>
      <c r="AE6" s="32" t="s">
        <v>10</v>
      </c>
      <c r="AF6" s="34" t="s">
        <v>21</v>
      </c>
      <c r="AG6" s="12" t="s">
        <v>17</v>
      </c>
      <c r="AH6" s="13" t="s">
        <v>18</v>
      </c>
      <c r="AI6" s="13" t="s">
        <v>11</v>
      </c>
      <c r="AJ6" s="14" t="s">
        <v>19</v>
      </c>
      <c r="AK6" s="13" t="s">
        <v>9</v>
      </c>
      <c r="AL6" s="13" t="s">
        <v>20</v>
      </c>
      <c r="AM6" s="14" t="s">
        <v>10</v>
      </c>
      <c r="AN6" s="13" t="s">
        <v>20</v>
      </c>
      <c r="AO6" s="13" t="s">
        <v>19</v>
      </c>
      <c r="AP6" s="13" t="s">
        <v>19</v>
      </c>
      <c r="AQ6" s="13" t="s">
        <v>10</v>
      </c>
      <c r="AR6" s="15" t="s">
        <v>21</v>
      </c>
      <c r="AS6" s="35" t="s">
        <v>17</v>
      </c>
      <c r="AT6" s="36" t="s">
        <v>18</v>
      </c>
      <c r="AU6" s="36" t="s">
        <v>11</v>
      </c>
      <c r="AV6" s="37" t="s">
        <v>19</v>
      </c>
      <c r="AW6" s="36" t="s">
        <v>9</v>
      </c>
      <c r="AX6" s="36" t="s">
        <v>20</v>
      </c>
      <c r="AY6" s="37" t="s">
        <v>10</v>
      </c>
      <c r="AZ6" s="36" t="s">
        <v>20</v>
      </c>
      <c r="BA6" s="36" t="s">
        <v>19</v>
      </c>
      <c r="BB6" s="36" t="s">
        <v>19</v>
      </c>
      <c r="BC6" s="36" t="s">
        <v>10</v>
      </c>
      <c r="BD6" s="38" t="s">
        <v>21</v>
      </c>
    </row>
    <row r="7" spans="4:56" s="28" customFormat="1" ht="14.4" customHeight="1">
      <c r="D7" s="30"/>
      <c r="E7" s="30"/>
      <c r="F7" s="30"/>
      <c r="G7" s="94"/>
      <c r="H7" s="30"/>
      <c r="I7" s="16" t="s">
        <v>0</v>
      </c>
      <c r="J7" s="17" t="s">
        <v>0</v>
      </c>
      <c r="K7" s="17" t="s">
        <v>0</v>
      </c>
      <c r="L7" s="17" t="s">
        <v>1</v>
      </c>
      <c r="M7" s="17" t="s">
        <v>1</v>
      </c>
      <c r="N7" s="17" t="s">
        <v>1</v>
      </c>
      <c r="O7" s="17" t="s">
        <v>2</v>
      </c>
      <c r="P7" s="17" t="s">
        <v>2</v>
      </c>
      <c r="Q7" s="17" t="s">
        <v>2</v>
      </c>
      <c r="R7" s="17" t="s">
        <v>3</v>
      </c>
      <c r="S7" s="17" t="s">
        <v>3</v>
      </c>
      <c r="T7" s="18" t="s">
        <v>3</v>
      </c>
      <c r="U7" s="39" t="s">
        <v>0</v>
      </c>
      <c r="V7" s="40" t="s">
        <v>0</v>
      </c>
      <c r="W7" s="40" t="s">
        <v>0</v>
      </c>
      <c r="X7" s="40" t="s">
        <v>1</v>
      </c>
      <c r="Y7" s="40" t="s">
        <v>1</v>
      </c>
      <c r="Z7" s="40" t="s">
        <v>1</v>
      </c>
      <c r="AA7" s="40" t="s">
        <v>2</v>
      </c>
      <c r="AB7" s="40" t="s">
        <v>2</v>
      </c>
      <c r="AC7" s="40" t="s">
        <v>2</v>
      </c>
      <c r="AD7" s="40" t="s">
        <v>3</v>
      </c>
      <c r="AE7" s="40" t="s">
        <v>3</v>
      </c>
      <c r="AF7" s="41" t="s">
        <v>3</v>
      </c>
      <c r="AG7" s="16" t="s">
        <v>0</v>
      </c>
      <c r="AH7" s="17" t="s">
        <v>0</v>
      </c>
      <c r="AI7" s="17" t="s">
        <v>0</v>
      </c>
      <c r="AJ7" s="17" t="s">
        <v>1</v>
      </c>
      <c r="AK7" s="17" t="s">
        <v>1</v>
      </c>
      <c r="AL7" s="17" t="s">
        <v>1</v>
      </c>
      <c r="AM7" s="17" t="s">
        <v>2</v>
      </c>
      <c r="AN7" s="17" t="s">
        <v>2</v>
      </c>
      <c r="AO7" s="17" t="s">
        <v>2</v>
      </c>
      <c r="AP7" s="17" t="s">
        <v>3</v>
      </c>
      <c r="AQ7" s="17" t="s">
        <v>3</v>
      </c>
      <c r="AR7" s="18" t="s">
        <v>3</v>
      </c>
      <c r="AS7" s="42" t="s">
        <v>0</v>
      </c>
      <c r="AT7" s="43" t="s">
        <v>0</v>
      </c>
      <c r="AU7" s="43" t="s">
        <v>0</v>
      </c>
      <c r="AV7" s="43" t="s">
        <v>1</v>
      </c>
      <c r="AW7" s="43" t="s">
        <v>1</v>
      </c>
      <c r="AX7" s="43" t="s">
        <v>1</v>
      </c>
      <c r="AY7" s="43" t="s">
        <v>2</v>
      </c>
      <c r="AZ7" s="43" t="s">
        <v>2</v>
      </c>
      <c r="BA7" s="43" t="s">
        <v>2</v>
      </c>
      <c r="BB7" s="43" t="s">
        <v>3</v>
      </c>
      <c r="BC7" s="43" t="s">
        <v>3</v>
      </c>
      <c r="BD7" s="44" t="s">
        <v>3</v>
      </c>
    </row>
    <row r="8" spans="2:56" s="6" customFormat="1" ht="45" customHeight="1" thickBot="1">
      <c r="B8" s="9" t="s">
        <v>54</v>
      </c>
      <c r="C8" s="9" t="s">
        <v>32</v>
      </c>
      <c r="D8" s="9" t="s">
        <v>66</v>
      </c>
      <c r="E8" s="9" t="s">
        <v>35</v>
      </c>
      <c r="F8" s="9" t="s">
        <v>37</v>
      </c>
      <c r="G8" s="10" t="s">
        <v>55</v>
      </c>
      <c r="H8" s="9" t="s">
        <v>25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3"/>
      <c r="U8" s="21"/>
      <c r="V8" s="155" t="s">
        <v>14</v>
      </c>
      <c r="W8" s="155"/>
      <c r="X8" s="155"/>
      <c r="Y8" s="155"/>
      <c r="Z8" s="155"/>
      <c r="AA8" s="26"/>
      <c r="AB8" s="26"/>
      <c r="AC8" s="155" t="s">
        <v>15</v>
      </c>
      <c r="AD8" s="155"/>
      <c r="AE8" s="155"/>
      <c r="AF8" s="156"/>
      <c r="AG8" s="27"/>
      <c r="AH8" s="157" t="s">
        <v>16</v>
      </c>
      <c r="AI8" s="157"/>
      <c r="AJ8" s="157"/>
      <c r="AK8" s="157"/>
      <c r="AL8" s="157"/>
      <c r="AM8" s="26"/>
      <c r="AN8" s="26"/>
      <c r="AO8" s="158" t="s">
        <v>23</v>
      </c>
      <c r="AP8" s="158"/>
      <c r="AQ8" s="158"/>
      <c r="AR8" s="159"/>
      <c r="AS8" s="27"/>
      <c r="AT8" s="160" t="s">
        <v>22</v>
      </c>
      <c r="AU8" s="160"/>
      <c r="AV8" s="160"/>
      <c r="AW8" s="160"/>
      <c r="AX8" s="160"/>
      <c r="AY8" s="26"/>
      <c r="AZ8" s="26"/>
      <c r="BA8" s="140" t="s">
        <v>24</v>
      </c>
      <c r="BB8" s="140"/>
      <c r="BC8" s="140"/>
      <c r="BD8" s="141"/>
    </row>
    <row r="9" spans="1:56" s="56" customFormat="1" ht="26.5" thickBot="1">
      <c r="A9" s="45"/>
      <c r="B9" s="117" t="s">
        <v>53</v>
      </c>
      <c r="C9" s="118" t="s">
        <v>34</v>
      </c>
      <c r="D9" s="119" t="s">
        <v>52</v>
      </c>
      <c r="E9" s="117" t="s">
        <v>13</v>
      </c>
      <c r="F9" s="117" t="s">
        <v>40</v>
      </c>
      <c r="G9" s="120">
        <v>48060</v>
      </c>
      <c r="H9" s="117" t="s">
        <v>4</v>
      </c>
      <c r="I9" s="50"/>
      <c r="J9" s="50"/>
      <c r="K9" s="51"/>
      <c r="L9" s="52"/>
      <c r="M9" s="50"/>
      <c r="N9" s="50"/>
      <c r="O9" s="50"/>
      <c r="P9" s="50"/>
      <c r="Q9" s="50"/>
      <c r="R9" s="53">
        <f>G9</f>
        <v>48060</v>
      </c>
      <c r="S9" s="50"/>
      <c r="T9" s="54"/>
      <c r="U9" s="49"/>
      <c r="V9" s="55"/>
      <c r="W9" s="50"/>
      <c r="X9" s="50"/>
      <c r="Y9" s="50"/>
      <c r="Z9" s="50"/>
      <c r="AA9" s="50"/>
      <c r="AB9" s="50"/>
      <c r="AC9" s="50"/>
      <c r="AD9" s="50"/>
      <c r="AE9" s="50"/>
      <c r="AF9" s="54"/>
      <c r="AG9" s="49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4"/>
      <c r="AS9" s="49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4"/>
    </row>
    <row r="10" spans="1:56" s="56" customFormat="1" ht="26.5" thickBot="1">
      <c r="A10" s="45"/>
      <c r="B10" s="58" t="s">
        <v>33</v>
      </c>
      <c r="C10" s="57" t="s">
        <v>43</v>
      </c>
      <c r="D10" s="58" t="s">
        <v>49</v>
      </c>
      <c r="E10" s="58" t="s">
        <v>36</v>
      </c>
      <c r="F10" s="58" t="s">
        <v>64</v>
      </c>
      <c r="G10" s="99">
        <v>48153</v>
      </c>
      <c r="H10" s="58" t="s">
        <v>5</v>
      </c>
      <c r="I10" s="60"/>
      <c r="J10" s="60"/>
      <c r="K10" s="60"/>
      <c r="L10" s="61"/>
      <c r="M10" s="62"/>
      <c r="N10" s="60"/>
      <c r="O10" s="60"/>
      <c r="P10" s="60"/>
      <c r="Q10" s="60"/>
      <c r="R10" s="55"/>
      <c r="S10" s="60"/>
      <c r="T10" s="63"/>
      <c r="U10" s="59"/>
      <c r="V10" s="64">
        <f>G10</f>
        <v>48153</v>
      </c>
      <c r="W10" s="60"/>
      <c r="X10" s="60"/>
      <c r="Y10" s="60"/>
      <c r="Z10" s="60"/>
      <c r="AA10" s="60"/>
      <c r="AB10" s="60"/>
      <c r="AC10" s="60"/>
      <c r="AD10" s="60"/>
      <c r="AE10" s="60"/>
      <c r="AF10" s="63"/>
      <c r="AG10" s="59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3"/>
      <c r="AS10" s="59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3"/>
    </row>
    <row r="11" spans="1:56" s="56" customFormat="1" ht="26.5" thickBot="1">
      <c r="A11" s="45"/>
      <c r="B11" s="66" t="s">
        <v>33</v>
      </c>
      <c r="C11" s="65" t="s">
        <v>44</v>
      </c>
      <c r="D11" s="66" t="s">
        <v>49</v>
      </c>
      <c r="E11" s="66" t="s">
        <v>58</v>
      </c>
      <c r="F11" s="66" t="s">
        <v>64</v>
      </c>
      <c r="G11" s="101">
        <v>48366</v>
      </c>
      <c r="H11" s="66" t="s">
        <v>5</v>
      </c>
      <c r="I11" s="50"/>
      <c r="J11" s="50"/>
      <c r="K11" s="50"/>
      <c r="L11" s="50"/>
      <c r="M11" s="50"/>
      <c r="N11" s="50"/>
      <c r="O11" s="67"/>
      <c r="P11" s="50"/>
      <c r="Q11" s="50"/>
      <c r="R11" s="50"/>
      <c r="S11" s="50"/>
      <c r="T11" s="54"/>
      <c r="U11" s="49"/>
      <c r="V11" s="50"/>
      <c r="W11" s="50"/>
      <c r="X11" s="50"/>
      <c r="Y11" s="50"/>
      <c r="Z11" s="50"/>
      <c r="AA11" s="50"/>
      <c r="AB11" s="50"/>
      <c r="AC11" s="68">
        <f>G11</f>
        <v>48366</v>
      </c>
      <c r="AD11" s="50"/>
      <c r="AE11" s="50"/>
      <c r="AF11" s="54"/>
      <c r="AG11" s="69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4"/>
      <c r="AS11" s="49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4"/>
    </row>
    <row r="12" spans="1:56" s="56" customFormat="1" ht="26.5" thickBot="1">
      <c r="A12" s="45"/>
      <c r="B12" s="70" t="s">
        <v>33</v>
      </c>
      <c r="C12" s="71" t="s">
        <v>61</v>
      </c>
      <c r="D12" s="70" t="s">
        <v>49</v>
      </c>
      <c r="E12" s="70" t="s">
        <v>6</v>
      </c>
      <c r="F12" s="72" t="s">
        <v>52</v>
      </c>
      <c r="G12" s="96">
        <v>48488</v>
      </c>
      <c r="H12" s="70" t="s">
        <v>6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74"/>
      <c r="U12" s="69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98">
        <f>G12</f>
        <v>48488</v>
      </c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74"/>
      <c r="AS12" s="69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74"/>
    </row>
    <row r="13" spans="1:56" s="56" customFormat="1" ht="26.5" thickBot="1">
      <c r="A13" s="45"/>
      <c r="B13" s="76" t="s">
        <v>33</v>
      </c>
      <c r="C13" s="75" t="s">
        <v>28</v>
      </c>
      <c r="D13" s="76" t="s">
        <v>50</v>
      </c>
      <c r="E13" s="76" t="s">
        <v>38</v>
      </c>
      <c r="F13" s="76" t="s">
        <v>64</v>
      </c>
      <c r="G13" s="105">
        <v>48519</v>
      </c>
      <c r="H13" s="76" t="s">
        <v>6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74"/>
      <c r="U13" s="69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64">
        <f>G13</f>
        <v>48519</v>
      </c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74"/>
      <c r="AS13" s="69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74"/>
    </row>
    <row r="14" spans="1:56" s="56" customFormat="1" ht="26.5" thickBot="1">
      <c r="A14" s="45"/>
      <c r="B14" s="79" t="s">
        <v>33</v>
      </c>
      <c r="C14" s="78" t="s">
        <v>65</v>
      </c>
      <c r="D14" s="79" t="s">
        <v>49</v>
      </c>
      <c r="E14" s="79" t="s">
        <v>41</v>
      </c>
      <c r="F14" s="79" t="s">
        <v>63</v>
      </c>
      <c r="G14" s="107">
        <v>48488</v>
      </c>
      <c r="H14" s="79" t="s">
        <v>6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74"/>
      <c r="U14" s="69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64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74"/>
      <c r="AS14" s="69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74"/>
    </row>
    <row r="15" spans="1:56" s="56" customFormat="1" ht="26.5" thickBot="1">
      <c r="A15" s="45"/>
      <c r="B15" s="79" t="s">
        <v>33</v>
      </c>
      <c r="C15" s="78" t="s">
        <v>8</v>
      </c>
      <c r="D15" s="79" t="s">
        <v>52</v>
      </c>
      <c r="E15" s="79" t="s">
        <v>41</v>
      </c>
      <c r="F15" s="79" t="s">
        <v>62</v>
      </c>
      <c r="G15" s="107">
        <v>48518</v>
      </c>
      <c r="H15" s="79" t="s">
        <v>6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74"/>
      <c r="U15" s="69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64">
        <f>G14</f>
        <v>48488</v>
      </c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74"/>
      <c r="AS15" s="69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74"/>
    </row>
    <row r="16" spans="1:56" s="56" customFormat="1" ht="26.5" thickBot="1">
      <c r="A16" s="45"/>
      <c r="B16" s="81" t="s">
        <v>33</v>
      </c>
      <c r="C16" s="80" t="s">
        <v>45</v>
      </c>
      <c r="D16" s="81" t="s">
        <v>50</v>
      </c>
      <c r="E16" s="82" t="s">
        <v>57</v>
      </c>
      <c r="F16" s="81" t="s">
        <v>64</v>
      </c>
      <c r="G16" s="109">
        <v>48731</v>
      </c>
      <c r="H16" s="81" t="s">
        <v>6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74"/>
      <c r="U16" s="69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74"/>
      <c r="AG16" s="69"/>
      <c r="AH16" s="55"/>
      <c r="AI16" s="55"/>
      <c r="AJ16" s="55"/>
      <c r="AK16" s="55"/>
      <c r="AL16" s="55"/>
      <c r="AM16" s="55"/>
      <c r="AN16" s="68">
        <f>G16</f>
        <v>48731</v>
      </c>
      <c r="AO16" s="55"/>
      <c r="AP16" s="55"/>
      <c r="AQ16" s="55"/>
      <c r="AR16" s="74"/>
      <c r="AS16" s="69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74"/>
    </row>
    <row r="17" spans="1:56" s="56" customFormat="1" ht="26.5" thickBot="1">
      <c r="A17" s="45"/>
      <c r="B17" s="85" t="s">
        <v>33</v>
      </c>
      <c r="C17" s="84" t="s">
        <v>65</v>
      </c>
      <c r="D17" s="85" t="s">
        <v>49</v>
      </c>
      <c r="E17" s="85" t="s">
        <v>58</v>
      </c>
      <c r="F17" s="85" t="s">
        <v>63</v>
      </c>
      <c r="G17" s="103">
        <v>48700</v>
      </c>
      <c r="H17" s="85" t="s">
        <v>6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74"/>
      <c r="U17" s="69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74"/>
      <c r="AG17" s="69"/>
      <c r="AH17" s="55"/>
      <c r="AI17" s="55"/>
      <c r="AJ17" s="55"/>
      <c r="AK17" s="55"/>
      <c r="AL17" s="55"/>
      <c r="AM17" s="55"/>
      <c r="AN17" s="68">
        <f>G17</f>
        <v>48700</v>
      </c>
      <c r="AO17" s="55"/>
      <c r="AP17" s="55"/>
      <c r="AQ17" s="55"/>
      <c r="AR17" s="74"/>
      <c r="AS17" s="69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74"/>
    </row>
    <row r="18" spans="1:56" s="56" customFormat="1" ht="26.5" thickBot="1">
      <c r="A18" s="45"/>
      <c r="B18" s="85" t="s">
        <v>33</v>
      </c>
      <c r="C18" s="84" t="s">
        <v>8</v>
      </c>
      <c r="D18" s="85" t="s">
        <v>49</v>
      </c>
      <c r="E18" s="85" t="s">
        <v>58</v>
      </c>
      <c r="F18" s="85" t="s">
        <v>62</v>
      </c>
      <c r="G18" s="103">
        <v>48730</v>
      </c>
      <c r="H18" s="85" t="s">
        <v>6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74"/>
      <c r="U18" s="69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74"/>
      <c r="AG18" s="69"/>
      <c r="AH18" s="55"/>
      <c r="AI18" s="55"/>
      <c r="AJ18" s="55"/>
      <c r="AK18" s="55"/>
      <c r="AL18" s="55"/>
      <c r="AM18" s="55"/>
      <c r="AN18" s="137"/>
      <c r="AO18" s="55"/>
      <c r="AP18" s="55"/>
      <c r="AQ18" s="55"/>
      <c r="AR18" s="74"/>
      <c r="AS18" s="69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74"/>
    </row>
    <row r="19" spans="1:56" s="56" customFormat="1" ht="26.5" thickBot="1">
      <c r="A19" s="45"/>
      <c r="B19" s="46" t="s">
        <v>53</v>
      </c>
      <c r="C19" s="86" t="s">
        <v>46</v>
      </c>
      <c r="D19" s="47" t="s">
        <v>52</v>
      </c>
      <c r="E19" s="46" t="s">
        <v>26</v>
      </c>
      <c r="F19" s="46" t="s">
        <v>40</v>
      </c>
      <c r="G19" s="95">
        <v>48791</v>
      </c>
      <c r="H19" s="46" t="s">
        <v>6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4"/>
      <c r="U19" s="49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4"/>
      <c r="AG19" s="49"/>
      <c r="AH19" s="50"/>
      <c r="AI19" s="50"/>
      <c r="AJ19" s="50"/>
      <c r="AK19" s="50"/>
      <c r="AL19" s="50"/>
      <c r="AM19" s="50"/>
      <c r="AN19" s="50"/>
      <c r="AO19" s="50"/>
      <c r="AP19" s="98">
        <f>G19</f>
        <v>48791</v>
      </c>
      <c r="AQ19" s="50"/>
      <c r="AR19" s="54"/>
      <c r="AS19" s="69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4"/>
    </row>
    <row r="20" spans="1:56" s="56" customFormat="1" ht="26.5" thickBot="1">
      <c r="A20" s="45"/>
      <c r="B20" s="70" t="s">
        <v>33</v>
      </c>
      <c r="C20" s="71" t="s">
        <v>39</v>
      </c>
      <c r="D20" s="70" t="s">
        <v>50</v>
      </c>
      <c r="E20" s="70" t="s">
        <v>7</v>
      </c>
      <c r="F20" s="72" t="s">
        <v>52</v>
      </c>
      <c r="G20" s="96">
        <v>48853</v>
      </c>
      <c r="H20" s="70" t="s">
        <v>7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74"/>
      <c r="U20" s="69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74"/>
      <c r="AG20" s="69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98">
        <f>G20</f>
        <v>48853</v>
      </c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74"/>
    </row>
    <row r="21" spans="1:56" s="56" customFormat="1" ht="26.5" thickBot="1">
      <c r="A21" s="45"/>
      <c r="B21" s="88" t="s">
        <v>33</v>
      </c>
      <c r="C21" s="87" t="s">
        <v>47</v>
      </c>
      <c r="D21" s="88" t="s">
        <v>51</v>
      </c>
      <c r="E21" s="88" t="s">
        <v>48</v>
      </c>
      <c r="F21" s="88" t="s">
        <v>64</v>
      </c>
      <c r="G21" s="111">
        <v>48884</v>
      </c>
      <c r="H21" s="88" t="s">
        <v>7</v>
      </c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74"/>
      <c r="U21" s="69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74"/>
      <c r="AG21" s="69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69"/>
      <c r="AT21" s="136"/>
      <c r="AU21" s="55"/>
      <c r="AV21" s="55"/>
      <c r="AW21" s="55"/>
      <c r="AX21" s="55"/>
      <c r="AY21" s="55"/>
      <c r="AZ21" s="55"/>
      <c r="BA21" s="55"/>
      <c r="BB21" s="55"/>
      <c r="BC21" s="55"/>
      <c r="BD21" s="74"/>
    </row>
    <row r="22" spans="1:56" s="56" customFormat="1" ht="26.5" thickBot="1">
      <c r="A22" s="45"/>
      <c r="B22" s="76" t="s">
        <v>33</v>
      </c>
      <c r="C22" s="75" t="s">
        <v>29</v>
      </c>
      <c r="D22" s="76" t="s">
        <v>50</v>
      </c>
      <c r="E22" s="76" t="s">
        <v>38</v>
      </c>
      <c r="F22" s="76" t="s">
        <v>63</v>
      </c>
      <c r="G22" s="105">
        <v>48853</v>
      </c>
      <c r="H22" s="76" t="s">
        <v>7</v>
      </c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74"/>
      <c r="U22" s="69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74"/>
      <c r="AG22" s="69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77">
        <f>G21</f>
        <v>48884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74"/>
    </row>
    <row r="23" spans="1:56" s="56" customFormat="1" ht="26.5" thickBot="1">
      <c r="A23" s="45"/>
      <c r="B23" s="76" t="s">
        <v>33</v>
      </c>
      <c r="C23" s="75" t="s">
        <v>8</v>
      </c>
      <c r="D23" s="76" t="s">
        <v>49</v>
      </c>
      <c r="E23" s="76" t="s">
        <v>38</v>
      </c>
      <c r="F23" s="76" t="s">
        <v>62</v>
      </c>
      <c r="G23" s="105">
        <v>48883</v>
      </c>
      <c r="H23" s="76" t="s">
        <v>7</v>
      </c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74"/>
      <c r="U23" s="69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74"/>
      <c r="AG23" s="69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77">
        <f>G22</f>
        <v>48853</v>
      </c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74"/>
    </row>
    <row r="24" spans="1:56" s="56" customFormat="1" ht="26.5" thickBot="1">
      <c r="A24" s="45"/>
      <c r="B24" s="90" t="s">
        <v>33</v>
      </c>
      <c r="C24" s="89" t="s">
        <v>47</v>
      </c>
      <c r="D24" s="90" t="s">
        <v>51</v>
      </c>
      <c r="E24" s="90" t="s">
        <v>59</v>
      </c>
      <c r="F24" s="90" t="s">
        <v>64</v>
      </c>
      <c r="G24" s="113">
        <v>49096</v>
      </c>
      <c r="H24" s="90" t="s">
        <v>7</v>
      </c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74"/>
      <c r="U24" s="69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74"/>
      <c r="AG24" s="69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74"/>
      <c r="AS24" s="69"/>
      <c r="AT24" s="55"/>
      <c r="AU24" s="55"/>
      <c r="AV24" s="55"/>
      <c r="AW24" s="55"/>
      <c r="AX24" s="55"/>
      <c r="AY24" s="55"/>
      <c r="AZ24" s="83">
        <f>G24</f>
        <v>49096</v>
      </c>
      <c r="BA24" s="92"/>
      <c r="BB24" s="55"/>
      <c r="BC24" s="55"/>
      <c r="BD24" s="74"/>
    </row>
    <row r="25" spans="1:56" s="56" customFormat="1" ht="26.5" thickBot="1">
      <c r="A25" s="45"/>
      <c r="B25" s="81" t="s">
        <v>33</v>
      </c>
      <c r="C25" s="80" t="s">
        <v>27</v>
      </c>
      <c r="D25" s="81" t="s">
        <v>49</v>
      </c>
      <c r="E25" s="81" t="s">
        <v>60</v>
      </c>
      <c r="F25" s="81" t="s">
        <v>63</v>
      </c>
      <c r="G25" s="109">
        <v>49065</v>
      </c>
      <c r="H25" s="81" t="s">
        <v>7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4"/>
      <c r="U25" s="49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4"/>
      <c r="AG25" s="49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4"/>
      <c r="AS25" s="49"/>
      <c r="AT25" s="50"/>
      <c r="AU25" s="50"/>
      <c r="AV25" s="50"/>
      <c r="AW25" s="50"/>
      <c r="AX25" s="50"/>
      <c r="AY25" s="50"/>
      <c r="AZ25" s="83">
        <f>G25</f>
        <v>49065</v>
      </c>
      <c r="BA25" s="50"/>
      <c r="BB25" s="50"/>
      <c r="BC25" s="50"/>
      <c r="BD25" s="54"/>
    </row>
    <row r="26" spans="1:8" s="4" customFormat="1" ht="26">
      <c r="A26" s="6"/>
      <c r="B26" s="81" t="s">
        <v>33</v>
      </c>
      <c r="C26" s="80" t="s">
        <v>8</v>
      </c>
      <c r="D26" s="81" t="s">
        <v>49</v>
      </c>
      <c r="E26" s="81" t="s">
        <v>60</v>
      </c>
      <c r="F26" s="81" t="s">
        <v>62</v>
      </c>
      <c r="G26" s="109">
        <v>49095</v>
      </c>
      <c r="H26" s="81" t="s">
        <v>7</v>
      </c>
    </row>
    <row r="33" ht="15">
      <c r="E33" s="11"/>
    </row>
  </sheetData>
  <mergeCells count="13">
    <mergeCell ref="BA8:BD8"/>
    <mergeCell ref="E4:G4"/>
    <mergeCell ref="I4:AF4"/>
    <mergeCell ref="AG4:BD4"/>
    <mergeCell ref="I5:T5"/>
    <mergeCell ref="U5:AF5"/>
    <mergeCell ref="AG5:AR5"/>
    <mergeCell ref="AS5:BD5"/>
    <mergeCell ref="V8:Z8"/>
    <mergeCell ref="AC8:AF8"/>
    <mergeCell ref="AH8:AL8"/>
    <mergeCell ref="AO8:AR8"/>
    <mergeCell ref="AT8:AX8"/>
  </mergeCells>
  <printOptions/>
  <pageMargins left="0.25" right="0.25" top="0.75" bottom="0.75" header="0.3" footer="0.3"/>
  <pageSetup fitToHeight="1" fitToWidth="1" horizontalDpi="600" verticalDpi="600" orientation="portrait" scale="83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4"/>
  <sheetViews>
    <sheetView showGridLines="0" tabSelected="1" zoomScale="60" zoomScaleNormal="60" zoomScaleSheetLayoutView="50" zoomScalePageLayoutView="40" workbookViewId="0" topLeftCell="A1">
      <pane xSplit="8" ySplit="8" topLeftCell="I9" activePane="bottomRight" state="frozen"/>
      <selection pane="topRight" activeCell="I1" sqref="I1"/>
      <selection pane="bottomLeft" activeCell="A9" sqref="A9"/>
      <selection pane="bottomRight" activeCell="B1" sqref="B1"/>
    </sheetView>
  </sheetViews>
  <sheetFormatPr defaultColWidth="8.8515625" defaultRowHeight="15"/>
  <cols>
    <col min="1" max="1" width="1.8515625" style="3" customWidth="1"/>
    <col min="2" max="2" width="15.00390625" style="3" customWidth="1"/>
    <col min="3" max="3" width="40.8515625" style="2" customWidth="1"/>
    <col min="4" max="4" width="9.421875" style="4" customWidth="1"/>
    <col min="5" max="5" width="17.57421875" style="6" customWidth="1"/>
    <col min="6" max="6" width="18.140625" style="4" customWidth="1"/>
    <col min="7" max="7" width="16.57421875" style="93" bestFit="1" customWidth="1"/>
    <col min="8" max="8" width="7.140625" style="6" customWidth="1"/>
    <col min="9" max="11" width="3.421875" style="4" bestFit="1" customWidth="1"/>
    <col min="12" max="17" width="3.8515625" style="4" bestFit="1" customWidth="1"/>
    <col min="18" max="18" width="9.57421875" style="4" customWidth="1"/>
    <col min="19" max="20" width="3.8515625" style="4" bestFit="1" customWidth="1"/>
    <col min="21" max="21" width="3.421875" style="4" bestFit="1" customWidth="1"/>
    <col min="22" max="22" width="9.57421875" style="4" bestFit="1" customWidth="1"/>
    <col min="23" max="23" width="3.421875" style="4" bestFit="1" customWidth="1"/>
    <col min="24" max="28" width="3.8515625" style="4" bestFit="1" customWidth="1"/>
    <col min="29" max="29" width="8.57421875" style="4" bestFit="1" customWidth="1"/>
    <col min="30" max="32" width="3.8515625" style="4" bestFit="1" customWidth="1"/>
    <col min="33" max="33" width="10.57421875" style="4" bestFit="1" customWidth="1"/>
    <col min="34" max="34" width="9.57421875" style="4" customWidth="1"/>
    <col min="35" max="35" width="3.421875" style="4" bestFit="1" customWidth="1"/>
    <col min="36" max="39" width="3.8515625" style="4" bestFit="1" customWidth="1"/>
    <col min="40" max="40" width="9.57421875" style="4" customWidth="1"/>
    <col min="41" max="41" width="8.57421875" style="4" customWidth="1"/>
    <col min="42" max="42" width="9.57421875" style="4" bestFit="1" customWidth="1"/>
    <col min="43" max="44" width="3.8515625" style="4" bestFit="1" customWidth="1"/>
    <col min="45" max="45" width="10.57421875" style="4" bestFit="1" customWidth="1"/>
    <col min="46" max="46" width="9.57421875" style="4" bestFit="1" customWidth="1"/>
    <col min="47" max="47" width="3.421875" style="4" bestFit="1" customWidth="1"/>
    <col min="48" max="51" width="3.8515625" style="4" bestFit="1" customWidth="1"/>
    <col min="52" max="52" width="9.57421875" style="4" bestFit="1" customWidth="1"/>
    <col min="53" max="53" width="8.57421875" style="4" bestFit="1" customWidth="1"/>
    <col min="54" max="56" width="3.8515625" style="4" bestFit="1" customWidth="1"/>
    <col min="57" max="16384" width="8.8515625" style="5" customWidth="1"/>
  </cols>
  <sheetData>
    <row r="1" spans="2:7" ht="15.5">
      <c r="B1" s="115" t="s">
        <v>56</v>
      </c>
      <c r="G1" s="19">
        <v>45436</v>
      </c>
    </row>
    <row r="2" spans="1:6" ht="15.5">
      <c r="A2" s="115"/>
      <c r="B2" s="134" t="s">
        <v>30</v>
      </c>
      <c r="F2" s="19"/>
    </row>
    <row r="3" spans="2:7" ht="13.5" thickBot="1">
      <c r="B3" s="134" t="s">
        <v>31</v>
      </c>
      <c r="E3" s="5"/>
      <c r="F3" s="5"/>
      <c r="G3" s="5"/>
    </row>
    <row r="4" spans="2:56" s="28" customFormat="1" ht="13.5" thickBot="1">
      <c r="B4" s="135" t="s">
        <v>42</v>
      </c>
      <c r="C4" s="1"/>
      <c r="D4" s="29"/>
      <c r="E4" s="142" t="s">
        <v>67</v>
      </c>
      <c r="F4" s="142"/>
      <c r="G4" s="142"/>
      <c r="H4" s="30"/>
      <c r="I4" s="143" t="s">
        <v>12</v>
      </c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5"/>
      <c r="AG4" s="143" t="s">
        <v>13</v>
      </c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5"/>
    </row>
    <row r="5" spans="4:56" s="28" customFormat="1" ht="26">
      <c r="D5" s="30"/>
      <c r="E5" s="128" t="s">
        <v>36</v>
      </c>
      <c r="F5" s="129" t="s">
        <v>38</v>
      </c>
      <c r="G5" s="130" t="s">
        <v>48</v>
      </c>
      <c r="H5" s="30"/>
      <c r="I5" s="146" t="s">
        <v>4</v>
      </c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8"/>
      <c r="U5" s="149" t="s">
        <v>5</v>
      </c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1"/>
      <c r="AG5" s="146" t="s">
        <v>6</v>
      </c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8"/>
      <c r="AS5" s="152" t="s">
        <v>7</v>
      </c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4"/>
    </row>
    <row r="6" spans="4:56" s="28" customFormat="1" ht="26.5" thickBot="1">
      <c r="D6" s="30"/>
      <c r="E6" s="131" t="s">
        <v>58</v>
      </c>
      <c r="F6" s="132" t="s">
        <v>57</v>
      </c>
      <c r="G6" s="133" t="s">
        <v>59</v>
      </c>
      <c r="H6" s="30"/>
      <c r="I6" s="12" t="s">
        <v>17</v>
      </c>
      <c r="J6" s="13" t="s">
        <v>18</v>
      </c>
      <c r="K6" s="13" t="s">
        <v>11</v>
      </c>
      <c r="L6" s="14" t="s">
        <v>19</v>
      </c>
      <c r="M6" s="13" t="s">
        <v>9</v>
      </c>
      <c r="N6" s="13" t="s">
        <v>20</v>
      </c>
      <c r="O6" s="14" t="s">
        <v>10</v>
      </c>
      <c r="P6" s="13" t="s">
        <v>20</v>
      </c>
      <c r="Q6" s="13" t="s">
        <v>19</v>
      </c>
      <c r="R6" s="13" t="s">
        <v>19</v>
      </c>
      <c r="S6" s="13" t="s">
        <v>10</v>
      </c>
      <c r="T6" s="15" t="s">
        <v>21</v>
      </c>
      <c r="U6" s="31" t="s">
        <v>17</v>
      </c>
      <c r="V6" s="32" t="s">
        <v>18</v>
      </c>
      <c r="W6" s="32" t="s">
        <v>11</v>
      </c>
      <c r="X6" s="33" t="s">
        <v>19</v>
      </c>
      <c r="Y6" s="32" t="s">
        <v>9</v>
      </c>
      <c r="Z6" s="32" t="s">
        <v>20</v>
      </c>
      <c r="AA6" s="33" t="s">
        <v>10</v>
      </c>
      <c r="AB6" s="32" t="s">
        <v>20</v>
      </c>
      <c r="AC6" s="32" t="s">
        <v>19</v>
      </c>
      <c r="AD6" s="32" t="s">
        <v>19</v>
      </c>
      <c r="AE6" s="32" t="s">
        <v>10</v>
      </c>
      <c r="AF6" s="34" t="s">
        <v>21</v>
      </c>
      <c r="AG6" s="12" t="s">
        <v>17</v>
      </c>
      <c r="AH6" s="13" t="s">
        <v>18</v>
      </c>
      <c r="AI6" s="13" t="s">
        <v>11</v>
      </c>
      <c r="AJ6" s="14" t="s">
        <v>19</v>
      </c>
      <c r="AK6" s="13" t="s">
        <v>9</v>
      </c>
      <c r="AL6" s="13" t="s">
        <v>20</v>
      </c>
      <c r="AM6" s="14" t="s">
        <v>10</v>
      </c>
      <c r="AN6" s="13" t="s">
        <v>20</v>
      </c>
      <c r="AO6" s="13" t="s">
        <v>19</v>
      </c>
      <c r="AP6" s="13" t="s">
        <v>19</v>
      </c>
      <c r="AQ6" s="13" t="s">
        <v>10</v>
      </c>
      <c r="AR6" s="15" t="s">
        <v>21</v>
      </c>
      <c r="AS6" s="35" t="s">
        <v>17</v>
      </c>
      <c r="AT6" s="36" t="s">
        <v>18</v>
      </c>
      <c r="AU6" s="36" t="s">
        <v>11</v>
      </c>
      <c r="AV6" s="37" t="s">
        <v>19</v>
      </c>
      <c r="AW6" s="36" t="s">
        <v>9</v>
      </c>
      <c r="AX6" s="36" t="s">
        <v>20</v>
      </c>
      <c r="AY6" s="37" t="s">
        <v>10</v>
      </c>
      <c r="AZ6" s="36" t="s">
        <v>20</v>
      </c>
      <c r="BA6" s="36" t="s">
        <v>19</v>
      </c>
      <c r="BB6" s="36" t="s">
        <v>19</v>
      </c>
      <c r="BC6" s="36" t="s">
        <v>10</v>
      </c>
      <c r="BD6" s="38" t="s">
        <v>21</v>
      </c>
    </row>
    <row r="7" spans="4:56" s="28" customFormat="1" ht="14.4" customHeight="1">
      <c r="D7" s="30"/>
      <c r="E7" s="30"/>
      <c r="F7" s="30"/>
      <c r="G7" s="94"/>
      <c r="H7" s="30"/>
      <c r="I7" s="16" t="s">
        <v>0</v>
      </c>
      <c r="J7" s="17" t="s">
        <v>0</v>
      </c>
      <c r="K7" s="17" t="s">
        <v>0</v>
      </c>
      <c r="L7" s="17" t="s">
        <v>1</v>
      </c>
      <c r="M7" s="17" t="s">
        <v>1</v>
      </c>
      <c r="N7" s="17" t="s">
        <v>1</v>
      </c>
      <c r="O7" s="17" t="s">
        <v>2</v>
      </c>
      <c r="P7" s="17" t="s">
        <v>2</v>
      </c>
      <c r="Q7" s="17" t="s">
        <v>2</v>
      </c>
      <c r="R7" s="17" t="s">
        <v>3</v>
      </c>
      <c r="S7" s="17" t="s">
        <v>3</v>
      </c>
      <c r="T7" s="18" t="s">
        <v>3</v>
      </c>
      <c r="U7" s="39" t="s">
        <v>0</v>
      </c>
      <c r="V7" s="40" t="s">
        <v>0</v>
      </c>
      <c r="W7" s="40" t="s">
        <v>0</v>
      </c>
      <c r="X7" s="40" t="s">
        <v>1</v>
      </c>
      <c r="Y7" s="40" t="s">
        <v>1</v>
      </c>
      <c r="Z7" s="40" t="s">
        <v>1</v>
      </c>
      <c r="AA7" s="40" t="s">
        <v>2</v>
      </c>
      <c r="AB7" s="40" t="s">
        <v>2</v>
      </c>
      <c r="AC7" s="40" t="s">
        <v>2</v>
      </c>
      <c r="AD7" s="40" t="s">
        <v>3</v>
      </c>
      <c r="AE7" s="40" t="s">
        <v>3</v>
      </c>
      <c r="AF7" s="41" t="s">
        <v>3</v>
      </c>
      <c r="AG7" s="16" t="s">
        <v>0</v>
      </c>
      <c r="AH7" s="17" t="s">
        <v>0</v>
      </c>
      <c r="AI7" s="17" t="s">
        <v>0</v>
      </c>
      <c r="AJ7" s="17" t="s">
        <v>1</v>
      </c>
      <c r="AK7" s="17" t="s">
        <v>1</v>
      </c>
      <c r="AL7" s="17" t="s">
        <v>1</v>
      </c>
      <c r="AM7" s="17" t="s">
        <v>2</v>
      </c>
      <c r="AN7" s="17" t="s">
        <v>2</v>
      </c>
      <c r="AO7" s="17" t="s">
        <v>2</v>
      </c>
      <c r="AP7" s="17" t="s">
        <v>3</v>
      </c>
      <c r="AQ7" s="17" t="s">
        <v>3</v>
      </c>
      <c r="AR7" s="18" t="s">
        <v>3</v>
      </c>
      <c r="AS7" s="42" t="s">
        <v>0</v>
      </c>
      <c r="AT7" s="43" t="s">
        <v>0</v>
      </c>
      <c r="AU7" s="43" t="s">
        <v>0</v>
      </c>
      <c r="AV7" s="43" t="s">
        <v>1</v>
      </c>
      <c r="AW7" s="43" t="s">
        <v>1</v>
      </c>
      <c r="AX7" s="43" t="s">
        <v>1</v>
      </c>
      <c r="AY7" s="43" t="s">
        <v>2</v>
      </c>
      <c r="AZ7" s="43" t="s">
        <v>2</v>
      </c>
      <c r="BA7" s="43" t="s">
        <v>2</v>
      </c>
      <c r="BB7" s="43" t="s">
        <v>3</v>
      </c>
      <c r="BC7" s="43" t="s">
        <v>3</v>
      </c>
      <c r="BD7" s="44" t="s">
        <v>3</v>
      </c>
    </row>
    <row r="8" spans="2:56" s="6" customFormat="1" ht="42" customHeight="1">
      <c r="B8" s="9" t="s">
        <v>54</v>
      </c>
      <c r="C8" s="9" t="s">
        <v>32</v>
      </c>
      <c r="D8" s="9" t="s">
        <v>66</v>
      </c>
      <c r="E8" s="9" t="s">
        <v>35</v>
      </c>
      <c r="F8" s="9" t="s">
        <v>37</v>
      </c>
      <c r="G8" s="10" t="s">
        <v>55</v>
      </c>
      <c r="H8" s="24" t="s">
        <v>25</v>
      </c>
      <c r="I8" s="123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5"/>
      <c r="U8" s="123"/>
      <c r="V8" s="164" t="s">
        <v>14</v>
      </c>
      <c r="W8" s="164"/>
      <c r="X8" s="164"/>
      <c r="Y8" s="164"/>
      <c r="Z8" s="164"/>
      <c r="AA8" s="126"/>
      <c r="AB8" s="126"/>
      <c r="AC8" s="164" t="s">
        <v>15</v>
      </c>
      <c r="AD8" s="164"/>
      <c r="AE8" s="164"/>
      <c r="AF8" s="165"/>
      <c r="AG8" s="127"/>
      <c r="AH8" s="166" t="s">
        <v>16</v>
      </c>
      <c r="AI8" s="166"/>
      <c r="AJ8" s="166"/>
      <c r="AK8" s="166"/>
      <c r="AL8" s="166"/>
      <c r="AM8" s="126"/>
      <c r="AN8" s="126"/>
      <c r="AO8" s="167" t="s">
        <v>23</v>
      </c>
      <c r="AP8" s="167"/>
      <c r="AQ8" s="167"/>
      <c r="AR8" s="168"/>
      <c r="AS8" s="127"/>
      <c r="AT8" s="169" t="s">
        <v>22</v>
      </c>
      <c r="AU8" s="169"/>
      <c r="AV8" s="169"/>
      <c r="AW8" s="169"/>
      <c r="AX8" s="169"/>
      <c r="AY8" s="126"/>
      <c r="AZ8" s="126"/>
      <c r="BA8" s="170" t="s">
        <v>24</v>
      </c>
      <c r="BB8" s="170"/>
      <c r="BC8" s="170"/>
      <c r="BD8" s="171"/>
    </row>
    <row r="9" spans="1:56" s="56" customFormat="1" ht="26.5" thickBot="1">
      <c r="A9" s="45"/>
      <c r="B9" s="117" t="s">
        <v>53</v>
      </c>
      <c r="C9" s="118" t="s">
        <v>34</v>
      </c>
      <c r="D9" s="119" t="s">
        <v>52</v>
      </c>
      <c r="E9" s="117" t="s">
        <v>13</v>
      </c>
      <c r="F9" s="117" t="s">
        <v>40</v>
      </c>
      <c r="G9" s="120">
        <v>48060</v>
      </c>
      <c r="H9" s="121" t="s">
        <v>4</v>
      </c>
      <c r="I9" s="49"/>
      <c r="J9" s="50"/>
      <c r="K9" s="51"/>
      <c r="L9" s="52"/>
      <c r="M9" s="50"/>
      <c r="N9" s="50"/>
      <c r="O9" s="50"/>
      <c r="P9" s="50"/>
      <c r="Q9" s="50"/>
      <c r="R9" s="122">
        <f>G9</f>
        <v>48060</v>
      </c>
      <c r="S9" s="50"/>
      <c r="T9" s="54"/>
      <c r="U9" s="49"/>
      <c r="V9" s="55"/>
      <c r="W9" s="50"/>
      <c r="X9" s="50"/>
      <c r="Y9" s="50"/>
      <c r="Z9" s="50"/>
      <c r="AA9" s="50"/>
      <c r="AB9" s="50"/>
      <c r="AC9" s="50"/>
      <c r="AD9" s="50"/>
      <c r="AE9" s="50"/>
      <c r="AF9" s="54"/>
      <c r="AG9" s="49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4"/>
      <c r="AS9" s="49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4"/>
    </row>
    <row r="10" spans="1:56" s="56" customFormat="1" ht="26.5" thickBot="1">
      <c r="A10" s="45"/>
      <c r="B10" s="58" t="s">
        <v>33</v>
      </c>
      <c r="C10" s="57" t="s">
        <v>43</v>
      </c>
      <c r="D10" s="58" t="s">
        <v>49</v>
      </c>
      <c r="E10" s="58" t="s">
        <v>36</v>
      </c>
      <c r="F10" s="58" t="s">
        <v>64</v>
      </c>
      <c r="G10" s="99">
        <v>48153</v>
      </c>
      <c r="H10" s="100" t="s">
        <v>5</v>
      </c>
      <c r="I10" s="59"/>
      <c r="J10" s="60"/>
      <c r="K10" s="60"/>
      <c r="L10" s="61"/>
      <c r="M10" s="62"/>
      <c r="N10" s="60"/>
      <c r="O10" s="60"/>
      <c r="P10" s="60"/>
      <c r="Q10" s="60"/>
      <c r="R10" s="55"/>
      <c r="S10" s="60"/>
      <c r="T10" s="63"/>
      <c r="U10" s="59"/>
      <c r="V10" s="64">
        <f>G10</f>
        <v>48153</v>
      </c>
      <c r="W10" s="60"/>
      <c r="X10" s="60"/>
      <c r="Y10" s="60"/>
      <c r="Z10" s="60"/>
      <c r="AA10" s="60"/>
      <c r="AB10" s="60"/>
      <c r="AC10" s="60"/>
      <c r="AD10" s="60"/>
      <c r="AE10" s="60"/>
      <c r="AF10" s="63"/>
      <c r="AG10" s="59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3"/>
      <c r="AS10" s="59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3"/>
    </row>
    <row r="11" spans="1:56" s="56" customFormat="1" ht="26.5" thickBot="1">
      <c r="A11" s="45"/>
      <c r="B11" s="66" t="s">
        <v>33</v>
      </c>
      <c r="C11" s="65" t="s">
        <v>44</v>
      </c>
      <c r="D11" s="66" t="s">
        <v>49</v>
      </c>
      <c r="E11" s="66" t="s">
        <v>58</v>
      </c>
      <c r="F11" s="66" t="s">
        <v>64</v>
      </c>
      <c r="G11" s="101">
        <v>48366</v>
      </c>
      <c r="H11" s="102" t="s">
        <v>5</v>
      </c>
      <c r="I11" s="49"/>
      <c r="J11" s="50"/>
      <c r="K11" s="50"/>
      <c r="L11" s="50"/>
      <c r="M11" s="50"/>
      <c r="N11" s="50"/>
      <c r="O11" s="67"/>
      <c r="P11" s="50"/>
      <c r="Q11" s="50"/>
      <c r="R11" s="50"/>
      <c r="S11" s="50"/>
      <c r="T11" s="54"/>
      <c r="U11" s="49"/>
      <c r="V11" s="50"/>
      <c r="W11" s="50"/>
      <c r="X11" s="50"/>
      <c r="Y11" s="50"/>
      <c r="Z11" s="50"/>
      <c r="AA11" s="50"/>
      <c r="AB11" s="50"/>
      <c r="AC11" s="68">
        <f>G11</f>
        <v>48366</v>
      </c>
      <c r="AD11" s="50"/>
      <c r="AE11" s="50"/>
      <c r="AF11" s="54"/>
      <c r="AG11" s="69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4"/>
      <c r="AS11" s="49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4"/>
    </row>
    <row r="12" spans="1:56" s="56" customFormat="1" ht="26.5" thickBot="1">
      <c r="A12" s="45"/>
      <c r="B12" s="70" t="s">
        <v>33</v>
      </c>
      <c r="C12" s="71" t="s">
        <v>68</v>
      </c>
      <c r="D12" s="70" t="s">
        <v>49</v>
      </c>
      <c r="E12" s="70" t="s">
        <v>6</v>
      </c>
      <c r="F12" s="72" t="s">
        <v>52</v>
      </c>
      <c r="G12" s="96">
        <v>48488</v>
      </c>
      <c r="H12" s="73" t="s">
        <v>6</v>
      </c>
      <c r="I12" s="69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74"/>
      <c r="U12" s="69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161">
        <f>G12</f>
        <v>48488</v>
      </c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3"/>
      <c r="AS12" s="69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74"/>
    </row>
    <row r="13" spans="1:56" s="56" customFormat="1" ht="26.5" thickBot="1">
      <c r="A13" s="45"/>
      <c r="B13" s="76" t="s">
        <v>33</v>
      </c>
      <c r="C13" s="75" t="s">
        <v>28</v>
      </c>
      <c r="D13" s="76" t="s">
        <v>50</v>
      </c>
      <c r="E13" s="76" t="s">
        <v>38</v>
      </c>
      <c r="F13" s="76" t="s">
        <v>64</v>
      </c>
      <c r="G13" s="105">
        <v>48519</v>
      </c>
      <c r="H13" s="106" t="s">
        <v>6</v>
      </c>
      <c r="I13" s="69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74"/>
      <c r="U13" s="69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74"/>
      <c r="AG13" s="69"/>
      <c r="AH13" s="138">
        <f>G13</f>
        <v>48519</v>
      </c>
      <c r="AI13" s="55"/>
      <c r="AJ13" s="55"/>
      <c r="AK13" s="55"/>
      <c r="AL13" s="55"/>
      <c r="AM13" s="55"/>
      <c r="AN13" s="55"/>
      <c r="AO13" s="55"/>
      <c r="AP13" s="55"/>
      <c r="AQ13" s="55"/>
      <c r="AR13" s="74"/>
      <c r="AS13" s="69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74"/>
    </row>
    <row r="14" spans="1:56" s="56" customFormat="1" ht="26.5" thickBot="1">
      <c r="A14" s="45"/>
      <c r="B14" s="79" t="s">
        <v>33</v>
      </c>
      <c r="C14" s="78" t="s">
        <v>65</v>
      </c>
      <c r="D14" s="79" t="s">
        <v>49</v>
      </c>
      <c r="E14" s="79" t="s">
        <v>41</v>
      </c>
      <c r="F14" s="79" t="s">
        <v>63</v>
      </c>
      <c r="G14" s="107">
        <v>48488</v>
      </c>
      <c r="H14" s="108" t="s">
        <v>6</v>
      </c>
      <c r="I14" s="69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74"/>
      <c r="U14" s="69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64">
        <f>G14</f>
        <v>48488</v>
      </c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74"/>
      <c r="AS14" s="69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74"/>
    </row>
    <row r="15" spans="1:56" s="56" customFormat="1" ht="26.5" thickBot="1">
      <c r="A15" s="45"/>
      <c r="B15" s="79" t="s">
        <v>33</v>
      </c>
      <c r="C15" s="78" t="s">
        <v>8</v>
      </c>
      <c r="D15" s="79" t="s">
        <v>49</v>
      </c>
      <c r="E15" s="79" t="s">
        <v>41</v>
      </c>
      <c r="F15" s="79" t="s">
        <v>62</v>
      </c>
      <c r="G15" s="107">
        <v>48518</v>
      </c>
      <c r="H15" s="108" t="s">
        <v>6</v>
      </c>
      <c r="I15" s="69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74"/>
      <c r="U15" s="69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64">
        <f>G15</f>
        <v>48518</v>
      </c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74"/>
      <c r="AS15" s="69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74"/>
    </row>
    <row r="16" spans="1:56" s="56" customFormat="1" ht="26.5" thickBot="1">
      <c r="A16" s="45"/>
      <c r="B16" s="81" t="s">
        <v>33</v>
      </c>
      <c r="C16" s="80" t="s">
        <v>45</v>
      </c>
      <c r="D16" s="81" t="s">
        <v>50</v>
      </c>
      <c r="E16" s="82" t="s">
        <v>57</v>
      </c>
      <c r="F16" s="81" t="s">
        <v>64</v>
      </c>
      <c r="G16" s="109">
        <v>48731</v>
      </c>
      <c r="H16" s="110" t="s">
        <v>6</v>
      </c>
      <c r="I16" s="69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74"/>
      <c r="U16" s="69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74"/>
      <c r="AG16" s="69"/>
      <c r="AH16" s="55"/>
      <c r="AI16" s="55"/>
      <c r="AJ16" s="55"/>
      <c r="AK16" s="55"/>
      <c r="AL16" s="55"/>
      <c r="AM16" s="55"/>
      <c r="AN16" s="55"/>
      <c r="AO16" s="83">
        <f>G16</f>
        <v>48731</v>
      </c>
      <c r="AP16" s="55"/>
      <c r="AQ16" s="55"/>
      <c r="AR16" s="74"/>
      <c r="AS16" s="69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74"/>
    </row>
    <row r="17" spans="1:56" s="56" customFormat="1" ht="26.5" thickBot="1">
      <c r="A17" s="45"/>
      <c r="B17" s="85" t="s">
        <v>33</v>
      </c>
      <c r="C17" s="84" t="s">
        <v>65</v>
      </c>
      <c r="D17" s="85" t="s">
        <v>49</v>
      </c>
      <c r="E17" s="85" t="s">
        <v>58</v>
      </c>
      <c r="F17" s="85" t="s">
        <v>63</v>
      </c>
      <c r="G17" s="103">
        <v>48700</v>
      </c>
      <c r="H17" s="104" t="s">
        <v>6</v>
      </c>
      <c r="I17" s="69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74"/>
      <c r="U17" s="69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74"/>
      <c r="AG17" s="69"/>
      <c r="AH17" s="55"/>
      <c r="AI17" s="55"/>
      <c r="AJ17" s="55"/>
      <c r="AK17" s="55"/>
      <c r="AL17" s="55"/>
      <c r="AM17" s="55"/>
      <c r="AN17" s="68">
        <f>G17</f>
        <v>48700</v>
      </c>
      <c r="AO17" s="55"/>
      <c r="AP17" s="55"/>
      <c r="AQ17" s="55"/>
      <c r="AR17" s="74"/>
      <c r="AS17" s="69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74"/>
    </row>
    <row r="18" spans="1:56" s="56" customFormat="1" ht="26.5" thickBot="1">
      <c r="A18" s="45"/>
      <c r="B18" s="85" t="s">
        <v>33</v>
      </c>
      <c r="C18" s="84" t="s">
        <v>8</v>
      </c>
      <c r="D18" s="85" t="s">
        <v>49</v>
      </c>
      <c r="E18" s="85" t="s">
        <v>58</v>
      </c>
      <c r="F18" s="85" t="s">
        <v>62</v>
      </c>
      <c r="G18" s="103">
        <v>48730</v>
      </c>
      <c r="H18" s="104" t="s">
        <v>6</v>
      </c>
      <c r="I18" s="69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74"/>
      <c r="U18" s="69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74"/>
      <c r="AG18" s="69"/>
      <c r="AH18" s="55"/>
      <c r="AI18" s="55"/>
      <c r="AJ18" s="55"/>
      <c r="AK18" s="55"/>
      <c r="AL18" s="55"/>
      <c r="AM18" s="55"/>
      <c r="AN18" s="68">
        <f>G18</f>
        <v>48730</v>
      </c>
      <c r="AO18" s="55"/>
      <c r="AP18" s="55"/>
      <c r="AQ18" s="55"/>
      <c r="AR18" s="74"/>
      <c r="AS18" s="69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74"/>
    </row>
    <row r="19" spans="1:56" s="56" customFormat="1" ht="26.5" thickBot="1">
      <c r="A19" s="45"/>
      <c r="B19" s="46" t="s">
        <v>53</v>
      </c>
      <c r="C19" s="86" t="s">
        <v>46</v>
      </c>
      <c r="D19" s="47" t="s">
        <v>52</v>
      </c>
      <c r="E19" s="46" t="s">
        <v>26</v>
      </c>
      <c r="F19" s="46" t="s">
        <v>40</v>
      </c>
      <c r="G19" s="95">
        <v>48791</v>
      </c>
      <c r="H19" s="48" t="s">
        <v>6</v>
      </c>
      <c r="I19" s="49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4"/>
      <c r="U19" s="49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4"/>
      <c r="AG19" s="49"/>
      <c r="AH19" s="50"/>
      <c r="AI19" s="50"/>
      <c r="AJ19" s="50"/>
      <c r="AK19" s="50"/>
      <c r="AL19" s="50"/>
      <c r="AM19" s="50"/>
      <c r="AN19" s="50"/>
      <c r="AO19" s="50"/>
      <c r="AP19" s="98">
        <f>G19</f>
        <v>48791</v>
      </c>
      <c r="AQ19" s="50"/>
      <c r="AR19" s="54"/>
      <c r="AS19" s="69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4"/>
    </row>
    <row r="20" spans="1:56" s="56" customFormat="1" ht="26.5" thickBot="1">
      <c r="A20" s="45"/>
      <c r="B20" s="70" t="s">
        <v>33</v>
      </c>
      <c r="C20" s="71" t="s">
        <v>39</v>
      </c>
      <c r="D20" s="70" t="s">
        <v>50</v>
      </c>
      <c r="E20" s="70" t="s">
        <v>7</v>
      </c>
      <c r="F20" s="72" t="s">
        <v>52</v>
      </c>
      <c r="G20" s="96">
        <v>48853</v>
      </c>
      <c r="H20" s="73" t="s">
        <v>7</v>
      </c>
      <c r="I20" s="69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74"/>
      <c r="U20" s="69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74"/>
      <c r="AG20" s="69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161">
        <f>G20</f>
        <v>48853</v>
      </c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3"/>
    </row>
    <row r="21" spans="1:56" s="56" customFormat="1" ht="26.5" thickBot="1">
      <c r="A21" s="45"/>
      <c r="B21" s="88" t="s">
        <v>33</v>
      </c>
      <c r="C21" s="87" t="s">
        <v>47</v>
      </c>
      <c r="D21" s="88" t="s">
        <v>51</v>
      </c>
      <c r="E21" s="88" t="s">
        <v>48</v>
      </c>
      <c r="F21" s="88" t="s">
        <v>64</v>
      </c>
      <c r="G21" s="111">
        <v>48884</v>
      </c>
      <c r="H21" s="112" t="s">
        <v>7</v>
      </c>
      <c r="I21" s="69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74"/>
      <c r="U21" s="69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74"/>
      <c r="AG21" s="69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74"/>
      <c r="AS21" s="69"/>
      <c r="AT21" s="139">
        <f>G21</f>
        <v>48884</v>
      </c>
      <c r="AU21" s="55"/>
      <c r="AV21" s="55"/>
      <c r="AW21" s="55"/>
      <c r="AX21" s="55"/>
      <c r="AY21" s="55"/>
      <c r="AZ21" s="55"/>
      <c r="BA21" s="55"/>
      <c r="BB21" s="55"/>
      <c r="BC21" s="55"/>
      <c r="BD21" s="74"/>
    </row>
    <row r="22" spans="1:56" s="56" customFormat="1" ht="26.5" thickBot="1">
      <c r="A22" s="45"/>
      <c r="B22" s="76" t="s">
        <v>33</v>
      </c>
      <c r="C22" s="75" t="s">
        <v>29</v>
      </c>
      <c r="D22" s="76" t="s">
        <v>50</v>
      </c>
      <c r="E22" s="76" t="s">
        <v>38</v>
      </c>
      <c r="F22" s="76" t="s">
        <v>63</v>
      </c>
      <c r="G22" s="105">
        <v>48853</v>
      </c>
      <c r="H22" s="106" t="s">
        <v>7</v>
      </c>
      <c r="I22" s="69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74"/>
      <c r="U22" s="69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74"/>
      <c r="AG22" s="69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77">
        <f>G22</f>
        <v>48853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74"/>
    </row>
    <row r="23" spans="1:56" s="56" customFormat="1" ht="26.5" thickBot="1">
      <c r="A23" s="45"/>
      <c r="B23" s="76" t="s">
        <v>33</v>
      </c>
      <c r="C23" s="75" t="s">
        <v>8</v>
      </c>
      <c r="D23" s="76" t="s">
        <v>50</v>
      </c>
      <c r="E23" s="76" t="s">
        <v>38</v>
      </c>
      <c r="F23" s="76" t="s">
        <v>62</v>
      </c>
      <c r="G23" s="105">
        <v>48883</v>
      </c>
      <c r="H23" s="106" t="s">
        <v>7</v>
      </c>
      <c r="I23" s="69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74"/>
      <c r="U23" s="69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74"/>
      <c r="AG23" s="69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77">
        <f>G23</f>
        <v>48883</v>
      </c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74"/>
    </row>
    <row r="24" spans="1:56" s="56" customFormat="1" ht="26.5" thickBot="1">
      <c r="A24" s="45"/>
      <c r="B24" s="90" t="s">
        <v>33</v>
      </c>
      <c r="C24" s="89" t="s">
        <v>47</v>
      </c>
      <c r="D24" s="90" t="s">
        <v>51</v>
      </c>
      <c r="E24" s="90" t="s">
        <v>59</v>
      </c>
      <c r="F24" s="90" t="s">
        <v>64</v>
      </c>
      <c r="G24" s="113">
        <v>49096</v>
      </c>
      <c r="H24" s="114" t="s">
        <v>7</v>
      </c>
      <c r="I24" s="6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74"/>
      <c r="U24" s="69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74"/>
      <c r="AG24" s="69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74"/>
      <c r="AS24" s="69"/>
      <c r="AT24" s="55"/>
      <c r="AU24" s="55"/>
      <c r="AV24" s="55"/>
      <c r="AW24" s="55"/>
      <c r="AX24" s="55"/>
      <c r="AY24" s="55"/>
      <c r="AZ24" s="55"/>
      <c r="BA24" s="91">
        <f>G24</f>
        <v>49096</v>
      </c>
      <c r="BB24" s="55"/>
      <c r="BC24" s="55"/>
      <c r="BD24" s="74"/>
    </row>
    <row r="25" spans="1:56" s="56" customFormat="1" ht="26.5" thickBot="1">
      <c r="A25" s="45"/>
      <c r="B25" s="81" t="s">
        <v>33</v>
      </c>
      <c r="C25" s="80" t="s">
        <v>27</v>
      </c>
      <c r="D25" s="81" t="s">
        <v>49</v>
      </c>
      <c r="E25" s="81" t="s">
        <v>60</v>
      </c>
      <c r="F25" s="81" t="s">
        <v>63</v>
      </c>
      <c r="G25" s="109">
        <v>49065</v>
      </c>
      <c r="H25" s="110" t="s">
        <v>7</v>
      </c>
      <c r="I25" s="69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74"/>
      <c r="U25" s="69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74"/>
      <c r="AG25" s="69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74"/>
      <c r="AS25" s="69"/>
      <c r="AT25" s="55"/>
      <c r="AU25" s="55"/>
      <c r="AV25" s="55"/>
      <c r="AW25" s="55"/>
      <c r="AX25" s="55"/>
      <c r="AY25" s="55"/>
      <c r="AZ25" s="83">
        <f>G25</f>
        <v>49065</v>
      </c>
      <c r="BA25" s="92"/>
      <c r="BB25" s="55"/>
      <c r="BC25" s="55"/>
      <c r="BD25" s="74"/>
    </row>
    <row r="26" spans="1:56" s="56" customFormat="1" ht="26.5" thickBot="1">
      <c r="A26" s="45"/>
      <c r="B26" s="81" t="s">
        <v>33</v>
      </c>
      <c r="C26" s="80" t="s">
        <v>8</v>
      </c>
      <c r="D26" s="81" t="s">
        <v>49</v>
      </c>
      <c r="E26" s="81" t="s">
        <v>60</v>
      </c>
      <c r="F26" s="81" t="s">
        <v>62</v>
      </c>
      <c r="G26" s="109">
        <v>49095</v>
      </c>
      <c r="H26" s="110" t="s">
        <v>7</v>
      </c>
      <c r="I26" s="49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4"/>
      <c r="U26" s="49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4"/>
      <c r="AG26" s="49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4"/>
      <c r="AS26" s="49"/>
      <c r="AT26" s="50"/>
      <c r="AU26" s="50"/>
      <c r="AV26" s="50"/>
      <c r="AW26" s="50"/>
      <c r="AX26" s="50"/>
      <c r="AY26" s="50"/>
      <c r="AZ26" s="83">
        <f>G26</f>
        <v>49095</v>
      </c>
      <c r="BA26" s="50"/>
      <c r="BB26" s="50"/>
      <c r="BC26" s="50"/>
      <c r="BD26" s="54"/>
    </row>
    <row r="27" spans="1:8" s="4" customFormat="1" ht="15">
      <c r="A27" s="6"/>
      <c r="B27" s="7"/>
      <c r="C27" s="7"/>
      <c r="D27" s="20"/>
      <c r="E27" s="20"/>
      <c r="F27" s="8"/>
      <c r="G27" s="97"/>
      <c r="H27" s="20"/>
    </row>
    <row r="34" ht="15">
      <c r="E34" s="11"/>
    </row>
  </sheetData>
  <mergeCells count="15">
    <mergeCell ref="AG12:AR12"/>
    <mergeCell ref="AS20:BD20"/>
    <mergeCell ref="E4:G4"/>
    <mergeCell ref="AG4:BD4"/>
    <mergeCell ref="I4:AF4"/>
    <mergeCell ref="V8:Z8"/>
    <mergeCell ref="AC8:AF8"/>
    <mergeCell ref="AH8:AL8"/>
    <mergeCell ref="AO8:AR8"/>
    <mergeCell ref="AT8:AX8"/>
    <mergeCell ref="I5:T5"/>
    <mergeCell ref="U5:AF5"/>
    <mergeCell ref="AG5:AR5"/>
    <mergeCell ref="AS5:BD5"/>
    <mergeCell ref="BA8:BD8"/>
  </mergeCells>
  <printOptions/>
  <pageMargins left="0.25" right="0.25" top="0.75" bottom="0.75" header="0.3" footer="0.3"/>
  <pageSetup fitToHeight="1" fitToWidth="1" horizontalDpi="600" verticalDpi="600" orientation="landscape" paperSize="3" scale="56" r:id="rId1"/>
  <rowBreaks count="1" manualBreakCount="1">
    <brk id="26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orkshop_x002d_Date xmlns="7ef1002f-1fcb-4640-a67c-f326d53bcdd7">2024-05-29T07:00:00+00:00</Workshop_x002d_Da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D1FBCEDB608D4890DFCEABF5F5E283" ma:contentTypeVersion="1" ma:contentTypeDescription="Create a new document." ma:contentTypeScope="" ma:versionID="0efdf050572f47bdf2a14ce9d7b266af">
  <xsd:schema xmlns:xsd="http://www.w3.org/2001/XMLSchema" xmlns:xs="http://www.w3.org/2001/XMLSchema" xmlns:p="http://schemas.microsoft.com/office/2006/metadata/properties" xmlns:ns2="7ef1002f-1fcb-4640-a67c-f326d53bcdd7" targetNamespace="http://schemas.microsoft.com/office/2006/metadata/properties" ma:root="true" ma:fieldsID="326915a627a96ffac7bfe5544c210397" ns2:_="">
    <xsd:import namespace="7ef1002f-1fcb-4640-a67c-f326d53bcdd7"/>
    <xsd:element name="properties">
      <xsd:complexType>
        <xsd:sequence>
          <xsd:element name="documentManagement">
            <xsd:complexType>
              <xsd:all>
                <xsd:element ref="ns2:Workshop_x002d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f1002f-1fcb-4640-a67c-f326d53bcdd7" elementFormDefault="qualified">
    <xsd:import namespace="http://schemas.microsoft.com/office/2006/documentManagement/types"/>
    <xsd:import namespace="http://schemas.microsoft.com/office/infopath/2007/PartnerControls"/>
    <xsd:element name="Workshop_x002d_Date" ma:index="8" nillable="true" ma:displayName="Workshop-Date" ma:format="DateOnly" ma:internalName="Workshop_x002d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9FF594-3AB7-4B1B-A8B7-33A8D94DDD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170ED1-76DD-4504-A5A3-240F193C679A}">
  <ds:schemaRefs>
    <ds:schemaRef ds:uri="http://purl.org/dc/dcmitype/"/>
    <ds:schemaRef ds:uri="7ef1002f-1fcb-4640-a67c-f326d53bcdd7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F18B70B-EDAE-47F6-8432-414C3A4C3E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f1002f-1fcb-4640-a67c-f326d53bcd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Lichtenfels,Michelle E (BPA) - PS-6</dc:creator>
  <cp:keywords/>
  <dc:description/>
  <cp:lastModifiedBy>Schaefer,Tara C (CONTR) - PS-6</cp:lastModifiedBy>
  <cp:lastPrinted>2024-05-24T00:49:47Z</cp:lastPrinted>
  <dcterms:created xsi:type="dcterms:W3CDTF">2023-05-19T19:23:19Z</dcterms:created>
  <dcterms:modified xsi:type="dcterms:W3CDTF">2024-05-28T17:12:16Z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0x0101008AD1FBCEDB608D4890DFCEABF5F5E283</vt:lpwstr>
  </property>
</Properties>
</file>