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/>
  <bookViews>
    <workbookView xWindow="65416" yWindow="65416" windowWidth="29040" windowHeight="15720" activeTab="0"/>
  </bookViews>
  <sheets>
    <sheet name="BPA Financial Disclosure" sheetId="13" r:id="rId1"/>
    <sheet name="Table1-A_Detailed_TRANS_I.S." sheetId="25" r:id="rId2"/>
    <sheet name="Table2-A_Capital_Asset_Category" sheetId="23" r:id="rId3"/>
    <sheet name="Table3-A_Detailed_POWER_I.S." sheetId="24" r:id="rId4"/>
    <sheet name="Tables6A&amp;4A_Cap_Supplemental" sheetId="21" r:id="rId5"/>
    <sheet name="Table5A_ES_Expenses" sheetId="22" r:id="rId6"/>
    <sheet name="IPR Tables1-2_Summary" sheetId="17" r:id="rId7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FALSE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2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PA" localSheetId="6">#REF!</definedName>
    <definedName name="APA" localSheetId="1">#REF!</definedName>
    <definedName name="APA" localSheetId="3">#REF!</definedName>
    <definedName name="APA">#REF!</definedName>
    <definedName name="APN">#REF!</definedName>
    <definedName name="ASD" localSheetId="3">#REF!</definedName>
    <definedName name="ASD">#REF!</definedName>
    <definedName name="BPFAS_BU_Cubeset">#REF!</definedName>
    <definedName name="BU">#REF!</definedName>
    <definedName name="BU_Cubeset">#REF!</definedName>
    <definedName name="BUN" localSheetId="6">#REF!</definedName>
    <definedName name="BUN" localSheetId="1">#REF!</definedName>
    <definedName name="BUN" localSheetId="2">#REF!</definedName>
    <definedName name="BUN">#REF!</definedName>
    <definedName name="dsa">#REF!</definedName>
    <definedName name="FY" localSheetId="1">#REF!</definedName>
    <definedName name="FY" localSheetId="2">#REF!</definedName>
    <definedName name="FY" localSheetId="3">#REF!</definedName>
    <definedName name="FY">#REF!</definedName>
    <definedName name="FYLAPSED" localSheetId="6">#REF!</definedName>
    <definedName name="FYLapsed" localSheetId="1">#REF!</definedName>
    <definedName name="FYLapsed" localSheetId="3">#REF!</definedName>
    <definedName name="FYLAPSED">#REF!</definedName>
    <definedName name="layout">#REF!</definedName>
    <definedName name="LayoutName">#REF!</definedName>
    <definedName name="NvsASD" localSheetId="1">"V2024-05-31"</definedName>
    <definedName name="NvsASD" localSheetId="2">"V2024-05-31"</definedName>
    <definedName name="NvsASD" localSheetId="3">"V2024-05-31"</definedName>
    <definedName name="NvsASD">"V2020-03-31"</definedName>
    <definedName name="NvsASD_1">"V2020-01-31"</definedName>
    <definedName name="NvsASD_2">"V2020-02-29"</definedName>
    <definedName name="NvsAutoDrillOk">"VN"</definedName>
    <definedName name="NvsDrillHyperLink" localSheetId="1">"https://prod.fms.bud.bpa.gov:10130/psp/pfms_newwin/EMPLOYEE/ERP/c/REPORT_BOOKS.IC_RUN_DRILLDOWN.GBL?Action=A&amp;NVS_INSTANCE=4404744_4451197"</definedName>
    <definedName name="NvsDrillHyperLink" localSheetId="2">"https://prod.fms.bud.bpa.gov:10130/psp/pfms_newwin/EMPLOYEE/ERP/c/REPORT_BOOKS.IC_RUN_DRILLDOWN.GBL?Action=A&amp;NVS_INSTANCE=4405997_4452339"</definedName>
    <definedName name="NvsDrillHyperLink" localSheetId="3">"https://prod.fms.bud.bpa.gov:10130/psp/pfms_newwin/EMPLOYEE/ERP/c/REPORT_BOOKS.IC_RUN_DRILLDOWN.GBL?Action=A&amp;NVS_INSTANCE=4404744_4451185"</definedName>
    <definedName name="NvsElapsedTime" localSheetId="1">0.001136</definedName>
    <definedName name="NvsElapsedTime" localSheetId="2">0.006171</definedName>
    <definedName name="NvsElapsedTime" localSheetId="3">0.000388</definedName>
    <definedName name="NvsElapsedTime">0.000601851854298729</definedName>
    <definedName name="NvsElapsedTime_1">0.000416666662204079</definedName>
    <definedName name="NvsElapsedTime_2">0.000289351854007691</definedName>
    <definedName name="NvsEndTime" localSheetId="1">45455.585838</definedName>
    <definedName name="NvsEndTime" localSheetId="2">45457.487959</definedName>
    <definedName name="NvsEndTime" localSheetId="3">45455.582956</definedName>
    <definedName name="NvsEndTime">43950.313125</definedName>
    <definedName name="NvsEndTime_1">43868.1290972222</definedName>
    <definedName name="NvsEndTime_2">43888.5448148148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 localSheetId="2">"VCORPT"</definedName>
    <definedName name="NvsPanelBusUnit">"V"</definedName>
    <definedName name="NvsPanelEffdt" localSheetId="1">"V2023-10-01"</definedName>
    <definedName name="NvsPanelEffdt" localSheetId="2">"V2023-10-01"</definedName>
    <definedName name="NvsPanelEffdt" localSheetId="3">"V2023-10-01"</definedName>
    <definedName name="NvsPanelEffdt">"V2019-10-01"</definedName>
    <definedName name="NvsPanelEffdt_1">"V2019-10-01"</definedName>
    <definedName name="NvsPanelSetid">"VFCRPS"</definedName>
    <definedName name="NvsParentRef" localSheetId="1">"0161FY24!$$0"</definedName>
    <definedName name="NvsParentRef" localSheetId="3">"0160FY24!$$0"</definedName>
    <definedName name="NvsParentRef">"0127FY24!$$0"</definedName>
    <definedName name="NvsReqBU" localSheetId="1">"VTRANS"</definedName>
    <definedName name="NvsReqBU" localSheetId="3">"VPOWER"</definedName>
    <definedName name="NvsReqBU">"VCORPT"</definedName>
    <definedName name="NvsReqBUOnly">"VN"</definedName>
    <definedName name="NvsSheetType" localSheetId="1">"M"</definedName>
    <definedName name="NvsSheetType" localSheetId="2">"M"</definedName>
    <definedName name="NvsSheetType" localSheetId="3">"M"</definedName>
    <definedName name="NvsTransLed">"VN"</definedName>
    <definedName name="NvsTree.DEPARTMENT" localSheetId="2">"NNNNN"</definedName>
    <definedName name="NvsTree.NATURALACCNT" localSheetId="2">"NNNNN"</definedName>
    <definedName name="NvsTree.TBL_PROJECTS" localSheetId="2">"NNNNN"</definedName>
    <definedName name="NvsTreeASD" localSheetId="1">"V2023-10-01"</definedName>
    <definedName name="NvsTreeASD" localSheetId="2">"V2023-10-01"</definedName>
    <definedName name="NvsTreeASD" localSheetId="3">"V2023-10-01"</definedName>
    <definedName name="NvsTreeASD">"V2019-10-01"</definedName>
    <definedName name="NvsTreeASD_1">"V2019-10-01"</definedName>
    <definedName name="NvsValTbl.ACCOUNT">"GL_ACCOUNT_TBL"</definedName>
    <definedName name="NvsValTbl.AFFILIATE">"AFFILIATE_VW"</definedName>
    <definedName name="NvsValTbl.BUSINESS_UNIT">"BUS_UNIT_TBL_GL"</definedName>
    <definedName name="NvsValTbl.CURRENCY_CD">"CURRENCY_CD_TBL"</definedName>
    <definedName name="NvsValTbl.DEPTID">"DEPARTMENT_TBL"</definedName>
    <definedName name="NvsValTbl.PRODUCT">"PRODUCT_TBL"</definedName>
    <definedName name="NvsValTbl.PROJECT_ID">"PROJECT_VW"</definedName>
    <definedName name="NvsValTbl.SCENARIO">"BD_SCENARIO_TBL"</definedName>
    <definedName name="Pal_Workbook_GUID" hidden="1">"I9YLH2PYR71Y9ICYVZDQE5RI"</definedName>
    <definedName name="PED" localSheetId="6">#REF!</definedName>
    <definedName name="PED" localSheetId="1">#REF!</definedName>
    <definedName name="ped" localSheetId="2">#REF!</definedName>
    <definedName name="PED" localSheetId="3">#REF!</definedName>
    <definedName name="PED">#REF!</definedName>
    <definedName name="PER" localSheetId="6">#REF!</definedName>
    <definedName name="PER" localSheetId="3">#REF!</definedName>
    <definedName name="PER">#REF!</definedName>
    <definedName name="Period_Cubeset">#REF!</definedName>
    <definedName name="_xlnm.Print_Area" localSheetId="1">'Table1-A_Detailed_TRANS_I.S.'!$B$1:$J$82</definedName>
    <definedName name="_xlnm.Print_Area" localSheetId="2">'Table2-A_Capital_Asset_Category'!$A$2:$I$65</definedName>
    <definedName name="_xlnm.Print_Area" localSheetId="3">'Table3-A_Detailed_POWER_I.S.'!$A$2:$G$70</definedName>
    <definedName name="ProgramPlanView" localSheetId="6">#REF!</definedName>
    <definedName name="ProgramPlanView">#REF!</definedName>
    <definedName name="QTR" localSheetId="6">#REF!</definedName>
    <definedName name="QTR" localSheetId="3">#REF!</definedName>
    <definedName name="QTR">#REF!</definedName>
    <definedName name="Quarter" localSheetId="6">#REF!</definedName>
    <definedName name="Quarter">#REF!</definedName>
    <definedName name="RBN" localSheetId="6">#REF!</definedName>
    <definedName name="RBN">#REF!</definedName>
    <definedName name="ReportBook">#REF!</definedName>
    <definedName name="RID" localSheetId="6">#REF!</definedName>
    <definedName name="RID" localSheetId="1">#REF!</definedName>
    <definedName name="RID" localSheetId="2">#REF!</definedName>
    <definedName name="RID" localSheetId="3">#REF!</definedName>
    <definedName name="RID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StartOfYear" localSheetId="6">#REF!</definedName>
    <definedName name="StartOfYear" localSheetId="2">#REF!</definedName>
    <definedName name="StartOfYear" localSheetId="3">#REF!</definedName>
    <definedName name="StartOfYear">#REF!</definedName>
    <definedName name="TraditionalView" localSheetId="6">#REF!</definedName>
    <definedName name="TraditionalView">#REF!</definedName>
    <definedName name="YED" localSheetId="6">#REF!</definedName>
    <definedName name="YED">#REF!</definedName>
    <definedName name="Z_34FC536C_B1F6_46A6_B2EE_8B7379D5DD72_.wvu.Cols" localSheetId="1" hidden="1">#REF!,#REF!,#REF!,#REF!,#REF!</definedName>
    <definedName name="Z_34FC536C_B1F6_46A6_B2EE_8B7379D5DD72_.wvu.PrintArea" localSheetId="1" hidden="1">'Table1-A_Detailed_TRANS_I.S.'!$B$1:$J$82</definedName>
    <definedName name="Z_34FC536C_B1F6_46A6_B2EE_8B7379D5DD72_.wvu.PrintTitles" localSheetId="1" hidden="1">'Table1-A_Detailed_TRANS_I.S.'!$2:$9</definedName>
    <definedName name="Z_34FC536C_B1F6_46A6_B2EE_8B7379D5DD72_.wvu.Rows" localSheetId="1" hidden="1">#REF!,#REF!,#REF!,#REF!</definedName>
    <definedName name="Z_44CA5C9D_74B2_4F66_BACC_84A8E4B3C069_.wvu.Cols" localSheetId="3" hidden="1">#REF!,#REF!,#REF!,#REF!,#REF!,#REF!,#REF!</definedName>
    <definedName name="Z_44CA5C9D_74B2_4F66_BACC_84A8E4B3C069_.wvu.PrintArea" localSheetId="3" hidden="1">'Table3-A_Detailed_POWER_I.S.'!$A$2:$G$70</definedName>
    <definedName name="Z_44CA5C9D_74B2_4F66_BACC_84A8E4B3C069_.wvu.PrintTitles" localSheetId="3" hidden="1">'Table3-A_Detailed_POWER_I.S.'!$A:$G,'Table3-A_Detailed_POWER_I.S.'!$2:$9</definedName>
    <definedName name="Z_44CA5C9D_74B2_4F66_BACC_84A8E4B3C069_.wvu.Rows" localSheetId="3" hidden="1">#REF!,#REF!,#REF!,#REF!,#REF!,#REF!</definedName>
    <definedName name="Z_474F74BC_8364_4FDF_96CD_8A1422DC0244_.wvu.Cols" localSheetId="1" hidden="1">#REF!,#REF!,#REF!,#REF!,#REF!,#REF!</definedName>
    <definedName name="Z_474F74BC_8364_4FDF_96CD_8A1422DC0244_.wvu.PrintArea" localSheetId="1" hidden="1">'Table1-A_Detailed_TRANS_I.S.'!$B$1:$J$82</definedName>
    <definedName name="Z_474F74BC_8364_4FDF_96CD_8A1422DC0244_.wvu.PrintTitles" localSheetId="1" hidden="1">'Table1-A_Detailed_TRANS_I.S.'!$2:$9</definedName>
    <definedName name="Z_474F74BC_8364_4FDF_96CD_8A1422DC0244_.wvu.Rows" localSheetId="1" hidden="1">#REF!,#REF!,#REF!,#REF!</definedName>
    <definedName name="Z_6AF610B4_1537_4428_BA67_A50D947800F4_.wvu.Cols" localSheetId="3" hidden="1">#REF!,#REF!,#REF!,#REF!,#REF!,#REF!</definedName>
    <definedName name="Z_6AF610B4_1537_4428_BA67_A50D947800F4_.wvu.FilterData" localSheetId="3" hidden="1">#REF!</definedName>
    <definedName name="Z_6AF610B4_1537_4428_BA67_A50D947800F4_.wvu.PrintArea" localSheetId="3" hidden="1">'Table3-A_Detailed_POWER_I.S.'!$A$2:$G$70</definedName>
    <definedName name="Z_6AF610B4_1537_4428_BA67_A50D947800F4_.wvu.PrintTitles" localSheetId="3" hidden="1">'Table3-A_Detailed_POWER_I.S.'!$A:$G,'Table3-A_Detailed_POWER_I.S.'!$2:$9</definedName>
    <definedName name="Z_6AF610B4_1537_4428_BA67_A50D947800F4_.wvu.Rows" localSheetId="3" hidden="1">#REF!,#REF!,'Table3-A_Detailed_POWER_I.S.'!$22:$22,'Table3-A_Detailed_POWER_I.S.'!$45:$45,'Table3-A_Detailed_POWER_I.S.'!$53:$53,#REF!,#REF!,#REF!,#REF!,#REF!,#REF!,#REF!,#REF!,#REF!,#REF!,#REF!</definedName>
    <definedName name="Z_B8FB269F_5AA0_435C_92F0_EB3851487701_.wvu.Cols" localSheetId="3" hidden="1">#REF!,#REF!,#REF!</definedName>
    <definedName name="Z_B8FB269F_5AA0_435C_92F0_EB3851487701_.wvu.PrintArea" localSheetId="3" hidden="1">'Table3-A_Detailed_POWER_I.S.'!$A$2:$G$70</definedName>
    <definedName name="Z_B8FB269F_5AA0_435C_92F0_EB3851487701_.wvu.PrintTitles" localSheetId="3" hidden="1">'Table3-A_Detailed_POWER_I.S.'!$A:$G,'Table3-A_Detailed_POWER_I.S.'!$2:$9</definedName>
    <definedName name="Z_B8FB269F_5AA0_435C_92F0_EB3851487701_.wvu.Rows" localSheetId="3" hidden="1">#REF!,#REF!,#REF!,#REF!,#REF!,#REF!</definedName>
    <definedName name="_xlnm.Print_Titles" localSheetId="1">'Table1-A_Detailed_TRANS_I.S.'!$2:$9</definedName>
    <definedName name="_xlnm.Print_Titles" localSheetId="2">'Table2-A_Capital_Asset_Category'!$9:$10</definedName>
    <definedName name="_xlnm.Print_Titles" localSheetId="3">'Table3-A_Detailed_POWER_I.S.'!$A:$G,'Table3-A_Detailed_POWER_I.S.'!$2:$9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<sst xmlns="http://schemas.openxmlformats.org/spreadsheetml/2006/main" count="320" uniqueCount="206">
  <si>
    <t>Total</t>
  </si>
  <si>
    <t>($thousands)</t>
  </si>
  <si>
    <t>Actuals</t>
  </si>
  <si>
    <t>Rate Case</t>
  </si>
  <si>
    <t>Proposed IPR</t>
  </si>
  <si>
    <t>Columbia Generating Station</t>
  </si>
  <si>
    <t>Fish &amp; Wildlife</t>
  </si>
  <si>
    <t>IT</t>
  </si>
  <si>
    <t>Environment</t>
  </si>
  <si>
    <t>PFIA</t>
  </si>
  <si>
    <t>AFUDC</t>
  </si>
  <si>
    <t>Asset Management</t>
  </si>
  <si>
    <t>Commercial Activities</t>
  </si>
  <si>
    <t>Operations</t>
  </si>
  <si>
    <t>Power IPR Expense</t>
  </si>
  <si>
    <t>Transmission IPR Expense</t>
  </si>
  <si>
    <t>Power IPR Capital</t>
  </si>
  <si>
    <t>Transmission IPR Capital</t>
  </si>
  <si>
    <t>IPR vs Rate Case Over (Under)</t>
  </si>
  <si>
    <t>Table 1 IPR Expense Summary</t>
  </si>
  <si>
    <t>($millions)</t>
  </si>
  <si>
    <t>Table 2 IPR Capital Summary</t>
  </si>
  <si>
    <t>Bureau of Reclamation</t>
  </si>
  <si>
    <t>Fish and Wildlife</t>
  </si>
  <si>
    <t>Outyears</t>
  </si>
  <si>
    <t>Chief Administrative Office Organizations</t>
  </si>
  <si>
    <t>Enterprise Services' Allocated G&amp;A</t>
  </si>
  <si>
    <t>Power Direct Support</t>
  </si>
  <si>
    <t>Transmission Direct Support</t>
  </si>
  <si>
    <t>Chief Operating Office Organizations</t>
  </si>
  <si>
    <t>Chief Workforce and Strategy Office Organizations</t>
  </si>
  <si>
    <t>Corporate Services</t>
  </si>
  <si>
    <t>Environment, Fish &amp; Wildlife</t>
  </si>
  <si>
    <t>TOTAL</t>
  </si>
  <si>
    <t>BPA Statement of Capital Expenditures</t>
  </si>
  <si>
    <t>Data Source: PFMS</t>
  </si>
  <si>
    <t>Unit of Measure:  $ Thousands</t>
  </si>
  <si>
    <t>Unaudited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</si>
  <si>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</si>
  <si>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</si>
  <si>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</si>
  <si>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</si>
  <si>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</si>
  <si>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</si>
  <si>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</si>
  <si>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</si>
  <si>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</si>
  <si>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</si>
  <si>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</si>
  <si>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</si>
  <si>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</si>
  <si>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</si>
  <si>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r>
      <t xml:space="preserve">Rate Case
</t>
    </r>
    <r>
      <rPr>
        <b/>
        <i/>
        <sz val="14"/>
        <rFont val="Arial"/>
        <family val="2"/>
      </rPr>
      <t>(unloaded)</t>
    </r>
  </si>
  <si>
    <r>
      <t xml:space="preserve">Actuals
</t>
    </r>
    <r>
      <rPr>
        <b/>
        <i/>
        <sz val="14"/>
        <rFont val="Arial"/>
        <family val="2"/>
      </rPr>
      <t>(unloaded)</t>
    </r>
  </si>
  <si>
    <r>
      <t xml:space="preserve">IPR
</t>
    </r>
    <r>
      <rPr>
        <b/>
        <i/>
        <sz val="14"/>
        <rFont val="Arial"/>
        <family val="2"/>
      </rPr>
      <t>(unloaded)</t>
    </r>
  </si>
  <si>
    <t>Transmission Business Unit</t>
  </si>
  <si>
    <t>EXPAND / SUSTAIN</t>
  </si>
  <si>
    <t>SECURITY</t>
  </si>
  <si>
    <t>FLEET</t>
  </si>
  <si>
    <t>FACILITIES</t>
  </si>
  <si>
    <t>ENVIRONMENT</t>
  </si>
  <si>
    <t>xx</t>
  </si>
  <si>
    <t>SUBTOTAL - Transmission Capital Direct Spending</t>
  </si>
  <si>
    <t>TOTAL TRANSMISSION INDIRECT SUPPORT</t>
  </si>
  <si>
    <t>TOTAL CORPORATE SUPPORT</t>
  </si>
  <si>
    <t>LEASE MODIFICATIONS</t>
  </si>
  <si>
    <t>LOADINGS</t>
  </si>
  <si>
    <t>TOTAL Transmission Business Unit</t>
  </si>
  <si>
    <t>Power Business Unit</t>
  </si>
  <si>
    <t>FED HYDRO</t>
  </si>
  <si>
    <t>F&amp;W</t>
  </si>
  <si>
    <t>SUBTOTAL - Power Capital Direct Spending</t>
  </si>
  <si>
    <t>TOTAL Power Business Unit</t>
  </si>
  <si>
    <t>Corporate Business Unit</t>
  </si>
  <si>
    <t>SUBTOTAL - Corporate Capital Direct Spending</t>
  </si>
  <si>
    <t>Total Corporate Business Unit</t>
  </si>
  <si>
    <t>Total BPA Capital Expenditures</t>
  </si>
  <si>
    <t>Power Services Detailed Expenses</t>
  </si>
  <si>
    <t>Unit of Measure: $ Thousands</t>
  </si>
  <si>
    <t>IPR</t>
  </si>
  <si>
    <t xml:space="preserve">Operating Expenses </t>
  </si>
  <si>
    <t>Integrated Program Review Programs</t>
  </si>
  <si>
    <t xml:space="preserve">Asset Management </t>
  </si>
  <si>
    <t>Asset Management Enterprise Services</t>
  </si>
  <si>
    <t>COE CRFM Studies</t>
  </si>
  <si>
    <t>Corps Of Engineers</t>
  </si>
  <si>
    <t>Generation Project Coordination</t>
  </si>
  <si>
    <t>Information Technology</t>
  </si>
  <si>
    <t>KSI Asset Management Exp</t>
  </si>
  <si>
    <t>Long-term Funding Agreements</t>
  </si>
  <si>
    <t>Lower Snake Hatcheries</t>
  </si>
  <si>
    <t>Power Internal Support (A)</t>
  </si>
  <si>
    <t>Sub-Total</t>
  </si>
  <si>
    <t>Operations Enterprise Services</t>
  </si>
  <si>
    <t>Conservation Infrastructure</t>
  </si>
  <si>
    <t>Conservation Support</t>
  </si>
  <si>
    <t>Distributed Energy Resources</t>
  </si>
  <si>
    <t>Low Income Weatherization &amp; Tribal</t>
  </si>
  <si>
    <t>Market Transformation</t>
  </si>
  <si>
    <t>Operations (Scheduling)</t>
  </si>
  <si>
    <t>Operations Planning</t>
  </si>
  <si>
    <t>Planning Council</t>
  </si>
  <si>
    <t>Power Grid Mod Existing</t>
  </si>
  <si>
    <t>Power Grid Mod Incremental</t>
  </si>
  <si>
    <t>Power Grid Mod KSI Exp</t>
  </si>
  <si>
    <t xml:space="preserve">Power Internal Support </t>
  </si>
  <si>
    <t>Power R&amp;D</t>
  </si>
  <si>
    <t>Renewables</t>
  </si>
  <si>
    <t>Sales &amp; Support (O)</t>
  </si>
  <si>
    <t>Slice Implementation</t>
  </si>
  <si>
    <t>Telemetering/Equip Replacement</t>
  </si>
  <si>
    <t>Strategic Projects Operations</t>
  </si>
  <si>
    <t>Commercial Activities Enterprise Services</t>
  </si>
  <si>
    <t>Conservation Purchases</t>
  </si>
  <si>
    <t>Conservation Support Comm</t>
  </si>
  <si>
    <t>Executive &amp; Administrative Services</t>
  </si>
  <si>
    <t>KSI Business Info Syst Exp</t>
  </si>
  <si>
    <t>Sales &amp; Support</t>
  </si>
  <si>
    <t>Sales &amp; Support (C)</t>
  </si>
  <si>
    <t>Strategic Projects Commercial Activities</t>
  </si>
  <si>
    <t>Strategy, Finance &amp; Risk Mgmt</t>
  </si>
  <si>
    <t>EIM Internal Support</t>
  </si>
  <si>
    <t>Enterprise Services</t>
  </si>
  <si>
    <t>Enterprise Services G&amp;A (Excludes Direct Project Support)</t>
  </si>
  <si>
    <t>F&amp;W Enterprise Services G&amp;A (Excludes Direct Project Support)</t>
  </si>
  <si>
    <t>Additional Post-Retirement Contribution</t>
  </si>
  <si>
    <t>Undistributed Reduction</t>
  </si>
  <si>
    <r>
      <t xml:space="preserve">Other Income, Expenses, Adjustments </t>
    </r>
    <r>
      <rPr>
        <b/>
        <sz val="14"/>
        <color rgb="FFFF0000"/>
        <rFont val="Arial"/>
        <family val="2"/>
      </rPr>
      <t>(IPR O&amp;M)</t>
    </r>
  </si>
  <si>
    <t>Sub-Total Integrated Program Review Operating Expenses</t>
  </si>
  <si>
    <t>Operating Expenses</t>
  </si>
  <si>
    <r>
      <t xml:space="preserve">Sub-Total </t>
    </r>
    <r>
      <rPr>
        <b/>
        <sz val="12"/>
        <color indexed="10"/>
        <rFont val="Arial"/>
        <family val="2"/>
      </rPr>
      <t>Integrated Program Review</t>
    </r>
    <r>
      <rPr>
        <b/>
        <sz val="12"/>
        <rFont val="Arial"/>
        <family val="2"/>
      </rPr>
      <t xml:space="preserve"> Operating Expenses</t>
    </r>
  </si>
  <si>
    <r>
      <t xml:space="preserve">Other Income, Expenses and Adjustments </t>
    </r>
    <r>
      <rPr>
        <b/>
        <sz val="12"/>
        <color rgb="FFFF0000"/>
        <rFont val="Arial"/>
        <family val="2"/>
      </rPr>
      <t>(IPR O&amp;M)</t>
    </r>
  </si>
  <si>
    <t>Transmission Services Internal General &amp; Administrative</t>
  </si>
  <si>
    <t>Transmission Sales</t>
  </si>
  <si>
    <t>Transmission Billing</t>
  </si>
  <si>
    <t>Strategic Projects</t>
  </si>
  <si>
    <t>Reservations</t>
  </si>
  <si>
    <t>Reliability Demand Response/Redispatch</t>
  </si>
  <si>
    <t>Non-BBL Ancillary Services</t>
  </si>
  <si>
    <t>Legal Support</t>
  </si>
  <si>
    <t>Leased Facilities</t>
  </si>
  <si>
    <t>General Transfer Agreements (Settlement)</t>
  </si>
  <si>
    <t>Contract Management</t>
  </si>
  <si>
    <t>Commercial Activities Executive &amp; Administrative Services</t>
  </si>
  <si>
    <t>Business Strategy and Assessment</t>
  </si>
  <si>
    <t>Transmission System Operator</t>
  </si>
  <si>
    <t>Transmission Grid Mod Incremental</t>
  </si>
  <si>
    <t>Transmission Grid Mod Existing</t>
  </si>
  <si>
    <r>
      <t xml:space="preserve">Technical Operations </t>
    </r>
    <r>
      <rPr>
        <i/>
        <sz val="12"/>
        <color indexed="8"/>
        <rFont val="Arial"/>
        <family val="2"/>
      </rPr>
      <t>&lt; Note 2</t>
    </r>
  </si>
  <si>
    <t>Substation Operations</t>
  </si>
  <si>
    <t>Strategic Integration</t>
  </si>
  <si>
    <t>Scheduling Technical Support</t>
  </si>
  <si>
    <t>Scheduling After-the-Fact</t>
  </si>
  <si>
    <t>Real-Time Scheduling</t>
  </si>
  <si>
    <t>Pre-Scheduling</t>
  </si>
  <si>
    <t>Power System Dispatching</t>
  </si>
  <si>
    <t>Operations Executive &amp; Administrative Services</t>
  </si>
  <si>
    <t>Vegetation Management</t>
  </si>
  <si>
    <t>TSD Planning and Analysis</t>
  </si>
  <si>
    <t>Transmission Line Maintenance</t>
  </si>
  <si>
    <t>Technical Training</t>
  </si>
  <si>
    <t>System Protection Control Maintenance</t>
  </si>
  <si>
    <t>System Maintenance Management</t>
  </si>
  <si>
    <t>Substation Maintenance</t>
  </si>
  <si>
    <t>Security Enhancements</t>
  </si>
  <si>
    <t>Row Maintenance</t>
  </si>
  <si>
    <t>Research and Development</t>
  </si>
  <si>
    <t>Power System Control Maintenance</t>
  </si>
  <si>
    <t>Pollution Prevention and Abatement</t>
  </si>
  <si>
    <t>Non-Electric Maintenance</t>
  </si>
  <si>
    <t>NERC / WECC Compliance</t>
  </si>
  <si>
    <t>Logistics Services</t>
  </si>
  <si>
    <t>KSI Asset Management Expense</t>
  </si>
  <si>
    <t>Joint Cost Maintenance</t>
  </si>
  <si>
    <t>Heavy Mobile Equipment Maintenance</t>
  </si>
  <si>
    <r>
      <t xml:space="preserve">Environmental Policy and Planning </t>
    </r>
    <r>
      <rPr>
        <i/>
        <sz val="12"/>
        <color indexed="8"/>
        <rFont val="Arial"/>
        <family val="2"/>
      </rPr>
      <t>&lt; Note 3</t>
    </r>
  </si>
  <si>
    <t>Engineering Line Rating and Compliance</t>
  </si>
  <si>
    <t>Control Center Support</t>
  </si>
  <si>
    <t>Capital to Expense Transfer</t>
  </si>
  <si>
    <t>Asset Management Executive &amp; Administrative Services</t>
  </si>
  <si>
    <t>Aircraft Services</t>
  </si>
  <si>
    <t>Transmission Services Detailed Expenses</t>
  </si>
  <si>
    <t>Average BP-24 Rate Case</t>
  </si>
  <si>
    <t>Average BP-26 Initial IPR</t>
  </si>
  <si>
    <t>FY 2022</t>
  </si>
  <si>
    <t>FY 2023</t>
  </si>
  <si>
    <t>FY 2024</t>
  </si>
  <si>
    <t>FY 2025</t>
  </si>
  <si>
    <t>FY 2026</t>
  </si>
  <si>
    <t>FY 2027</t>
  </si>
  <si>
    <t>FY 2028</t>
  </si>
  <si>
    <t>Program Plan View for the BP-26 Initial IPR</t>
  </si>
  <si>
    <t>FY 2029</t>
  </si>
  <si>
    <t>FY 2030</t>
  </si>
  <si>
    <t>FY 2031</t>
  </si>
  <si>
    <t>FY 2032</t>
  </si>
  <si>
    <t>FY 2033</t>
  </si>
  <si>
    <t>FY 2034</t>
  </si>
  <si>
    <t>FY 2035</t>
  </si>
  <si>
    <t>Unloaded by Asset Category for BP-26 Initial IPR</t>
  </si>
  <si>
    <t>LSRCP Capital*</t>
  </si>
  <si>
    <t>*The LSRCP Capital amounts are not included in the EF&amp;W SAMP</t>
  </si>
  <si>
    <t>Table 6-A Environment Fish &amp; Wildlife, Capital</t>
  </si>
  <si>
    <t>Table 4-A Columbia Generating Station, Capital</t>
  </si>
  <si>
    <t>Table 5-A Enterprise Services IPR Expense</t>
  </si>
  <si>
    <t>The information in this workbook was made publicly available on June 25, 2024, and contains information sourced directly and not directly from BPA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</si>
</sst>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#;\(#,###\);&quot;-&quot;"/>
    <numFmt numFmtId="166" formatCode="#,##0,_);\(#,##0,\);_(* &quot;-&quot;??_);_(@_)"/>
    <numFmt numFmtId="167" formatCode="#,###.0,,"/>
    <numFmt numFmtId="168" formatCode="#,###,_);\(#,###,\)"/>
    <numFmt numFmtId="169" formatCode="&quot;$&quot;#,###,_);\(&quot;$&quot;#,###,\)"/>
    <numFmt numFmtId="170" formatCode="#,###,_);\(#,###,\);&quot;-  &quot;"/>
    <numFmt numFmtId="171" formatCode="_(&quot;$&quot;* #,##0,_);_(&quot;$&quot;* \(#,##0,\);_(&quot;$&quot;* &quot;- &quot;_);_(@_)"/>
    <numFmt numFmtId="172" formatCode="#,##0,,_);\-#,##0,,_)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Cambria"/>
      <family val="1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1"/>
      <color theme="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b/>
      <sz val="14"/>
      <color indexed="8"/>
      <name val="Arial"/>
      <family val="2"/>
    </font>
    <font>
      <sz val="10"/>
      <color indexed="8"/>
      <name val="MS Sans Serif"/>
      <family val="2"/>
    </font>
    <font>
      <b/>
      <sz val="14"/>
      <color rgb="FFFF0000"/>
      <name val="Arial"/>
      <family val="2"/>
    </font>
    <font>
      <b/>
      <sz val="12.5"/>
      <color rgb="FF00329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color indexed="8"/>
      <name val="Arial"/>
      <family val="2"/>
    </font>
    <font>
      <sz val="12.5"/>
      <name val="Arial"/>
      <family val="2"/>
    </font>
    <font>
      <b/>
      <sz val="12.5"/>
      <color indexed="8"/>
      <name val="Arial"/>
      <family val="2"/>
    </font>
    <font>
      <u val="single"/>
      <sz val="7.25"/>
      <color indexed="12"/>
      <name val="Times New Roman"/>
      <family val="1"/>
    </font>
    <font>
      <u val="single"/>
      <sz val="16"/>
      <color indexed="12"/>
      <name val="Times New Roman"/>
      <family val="1"/>
    </font>
    <font>
      <sz val="8"/>
      <color theme="1"/>
      <name val="Calibri"/>
      <family val="2"/>
      <scheme val="minor"/>
    </font>
    <font>
      <sz val="11"/>
      <name val="Cambria"/>
      <family val="1"/>
    </font>
  </fonts>
  <fills count="1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thick"/>
      <top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medium"/>
      <top style="thin"/>
      <bottom style="thick"/>
    </border>
    <border>
      <left/>
      <right/>
      <top style="thin"/>
      <bottom style="thick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thick"/>
      <right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24" fillId="0" borderId="0">
      <alignment/>
      <protection/>
    </xf>
    <xf numFmtId="0" fontId="36" fillId="0" borderId="0">
      <alignment/>
      <protection/>
    </xf>
    <xf numFmtId="0" fontId="46" fillId="0" borderId="0" applyNumberFormat="0" applyFill="0" applyBorder="0">
      <alignment/>
      <protection locked="0"/>
    </xf>
  </cellStyleXfs>
  <cellXfs count="278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0" fontId="5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165" fontId="5" fillId="0" borderId="4" xfId="18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165" fontId="6" fillId="2" borderId="4" xfId="18" applyNumberFormat="1" applyFont="1" applyFill="1" applyBorder="1" applyAlignment="1">
      <alignment horizontal="right" vertical="center"/>
    </xf>
    <xf numFmtId="0" fontId="7" fillId="0" borderId="0" xfId="0" applyFont="1"/>
    <xf numFmtId="165" fontId="5" fillId="0" borderId="4" xfId="18" applyNumberFormat="1" applyFont="1" applyFill="1" applyBorder="1" applyAlignment="1">
      <alignment horizontal="right" vertical="center"/>
    </xf>
    <xf numFmtId="0" fontId="8" fillId="0" borderId="0" xfId="0" applyFont="1"/>
    <xf numFmtId="0" fontId="1" fillId="0" borderId="0" xfId="21">
      <alignment/>
      <protection/>
    </xf>
    <xf numFmtId="0" fontId="10" fillId="0" borderId="0" xfId="21" applyFont="1">
      <alignment/>
      <protection/>
    </xf>
    <xf numFmtId="41" fontId="1" fillId="0" borderId="0" xfId="21" applyNumberFormat="1" applyAlignment="1">
      <alignment wrapText="1"/>
      <protection/>
    </xf>
    <xf numFmtId="0" fontId="1" fillId="3" borderId="0" xfId="21" applyFill="1">
      <alignment/>
      <protection/>
    </xf>
    <xf numFmtId="167" fontId="11" fillId="3" borderId="0" xfId="21" applyNumberFormat="1" applyFont="1" applyFill="1">
      <alignment/>
      <protection/>
    </xf>
    <xf numFmtId="167" fontId="11" fillId="3" borderId="5" xfId="21" applyNumberFormat="1" applyFont="1" applyFill="1" applyBorder="1">
      <alignment/>
      <protection/>
    </xf>
    <xf numFmtId="170" fontId="12" fillId="0" borderId="1" xfId="21" applyNumberFormat="1" applyFont="1" applyBorder="1" applyAlignment="1">
      <alignment horizontal="center" wrapText="1"/>
      <protection/>
    </xf>
    <xf numFmtId="170" fontId="12" fillId="0" borderId="1" xfId="21" applyNumberFormat="1" applyFont="1" applyBorder="1" applyAlignment="1">
      <alignment horizontal="center"/>
      <protection/>
    </xf>
    <xf numFmtId="167" fontId="11" fillId="3" borderId="6" xfId="21" applyNumberFormat="1" applyFont="1" applyFill="1" applyBorder="1">
      <alignment/>
      <protection/>
    </xf>
    <xf numFmtId="168" fontId="12" fillId="0" borderId="7" xfId="21" applyNumberFormat="1" applyFont="1" applyBorder="1" applyAlignment="1">
      <alignment horizontal="center"/>
      <protection/>
    </xf>
    <xf numFmtId="168" fontId="12" fillId="0" borderId="1" xfId="21" applyNumberFormat="1" applyFont="1" applyBorder="1" applyAlignment="1">
      <alignment horizontal="center"/>
      <protection/>
    </xf>
    <xf numFmtId="0" fontId="1" fillId="0" borderId="0" xfId="21" applyAlignment="1">
      <alignment vertical="top" wrapText="1"/>
      <protection/>
    </xf>
    <xf numFmtId="0" fontId="11" fillId="0" borderId="0" xfId="21" applyFont="1" applyAlignment="1">
      <alignment horizontal="left" vertical="top"/>
      <protection/>
    </xf>
    <xf numFmtId="0" fontId="11" fillId="0" borderId="0" xfId="21" applyFont="1" applyAlignment="1">
      <alignment horizontal="left"/>
      <protection/>
    </xf>
    <xf numFmtId="0" fontId="12" fillId="0" borderId="0" xfId="21" applyFont="1" applyAlignment="1">
      <alignment vertical="center"/>
      <protection/>
    </xf>
    <xf numFmtId="0" fontId="11" fillId="0" borderId="0" xfId="21" applyFont="1">
      <alignment/>
      <protection/>
    </xf>
    <xf numFmtId="170" fontId="12" fillId="0" borderId="3" xfId="21" applyNumberFormat="1" applyFont="1" applyBorder="1" applyAlignment="1">
      <alignment horizontal="center" vertical="center" wrapText="1"/>
      <protection/>
    </xf>
    <xf numFmtId="164" fontId="10" fillId="0" borderId="0" xfId="23" applyNumberFormat="1" applyFont="1" applyFill="1" applyBorder="1" applyAlignment="1">
      <alignment horizontal="right" wrapText="1"/>
    </xf>
    <xf numFmtId="0" fontId="12" fillId="0" borderId="0" xfId="21" applyFont="1" applyAlignment="1" quotePrefix="1">
      <alignment horizontal="center" wrapText="1"/>
      <protection/>
    </xf>
    <xf numFmtId="0" fontId="12" fillId="0" borderId="0" xfId="21" applyFont="1">
      <alignment/>
      <protection/>
    </xf>
    <xf numFmtId="0" fontId="13" fillId="4" borderId="8" xfId="21" applyFont="1" applyFill="1" applyBorder="1">
      <alignment/>
      <protection/>
    </xf>
    <xf numFmtId="0" fontId="15" fillId="4" borderId="8" xfId="21" applyFont="1" applyFill="1" applyBorder="1">
      <alignment/>
      <protection/>
    </xf>
    <xf numFmtId="0" fontId="1" fillId="0" borderId="9" xfId="21" applyBorder="1">
      <alignment/>
      <protection/>
    </xf>
    <xf numFmtId="170" fontId="16" fillId="0" borderId="10" xfId="21" applyNumberFormat="1" applyFont="1" applyBorder="1">
      <alignment/>
      <protection/>
    </xf>
    <xf numFmtId="170" fontId="1" fillId="0" borderId="0" xfId="21" applyNumberFormat="1">
      <alignment/>
      <protection/>
    </xf>
    <xf numFmtId="170" fontId="12" fillId="0" borderId="0" xfId="21" applyNumberFormat="1" applyFont="1">
      <alignment/>
      <protection/>
    </xf>
    <xf numFmtId="0" fontId="1" fillId="0" borderId="0" xfId="21" applyAlignment="1">
      <alignment horizontal="center"/>
      <protection/>
    </xf>
    <xf numFmtId="0" fontId="17" fillId="0" borderId="0" xfId="21" applyFont="1">
      <alignment/>
      <protection/>
    </xf>
    <xf numFmtId="171" fontId="15" fillId="0" borderId="10" xfId="21" applyNumberFormat="1" applyFont="1" applyBorder="1">
      <alignment/>
      <protection/>
    </xf>
    <xf numFmtId="0" fontId="16" fillId="0" borderId="10" xfId="21" applyFont="1" applyBorder="1">
      <alignment/>
      <protection/>
    </xf>
    <xf numFmtId="170" fontId="15" fillId="0" borderId="10" xfId="21" applyNumberFormat="1" applyFont="1" applyBorder="1">
      <alignment/>
      <protection/>
    </xf>
    <xf numFmtId="0" fontId="13" fillId="5" borderId="8" xfId="21" applyFont="1" applyFill="1" applyBorder="1">
      <alignment/>
      <protection/>
    </xf>
    <xf numFmtId="0" fontId="1" fillId="5" borderId="8" xfId="21" applyFill="1" applyBorder="1">
      <alignment/>
      <protection/>
    </xf>
    <xf numFmtId="170" fontId="15" fillId="5" borderId="11" xfId="21" applyNumberFormat="1" applyFont="1" applyFill="1" applyBorder="1">
      <alignment/>
      <protection/>
    </xf>
    <xf numFmtId="0" fontId="17" fillId="0" borderId="0" xfId="21" applyFont="1" applyAlignment="1">
      <alignment horizontal="left" indent="2"/>
      <protection/>
    </xf>
    <xf numFmtId="0" fontId="13" fillId="4" borderId="12" xfId="21" applyFont="1" applyFill="1" applyBorder="1">
      <alignment/>
      <protection/>
    </xf>
    <xf numFmtId="0" fontId="13" fillId="6" borderId="12" xfId="21" applyFont="1" applyFill="1" applyBorder="1">
      <alignment/>
      <protection/>
    </xf>
    <xf numFmtId="0" fontId="13" fillId="4" borderId="13" xfId="21" applyFont="1" applyFill="1" applyBorder="1">
      <alignment/>
      <protection/>
    </xf>
    <xf numFmtId="170" fontId="15" fillId="4" borderId="14" xfId="21" applyNumberFormat="1" applyFont="1" applyFill="1" applyBorder="1">
      <alignment/>
      <protection/>
    </xf>
    <xf numFmtId="0" fontId="16" fillId="0" borderId="0" xfId="21" applyFont="1" applyAlignment="1">
      <alignment horizontal="right"/>
      <protection/>
    </xf>
    <xf numFmtId="0" fontId="16" fillId="0" borderId="0" xfId="21" applyFont="1">
      <alignment/>
      <protection/>
    </xf>
    <xf numFmtId="170" fontId="16" fillId="0" borderId="0" xfId="21" applyNumberFormat="1" applyFont="1">
      <alignment/>
      <protection/>
    </xf>
    <xf numFmtId="170" fontId="15" fillId="4" borderId="8" xfId="21" applyNumberFormat="1" applyFont="1" applyFill="1" applyBorder="1">
      <alignment/>
      <protection/>
    </xf>
    <xf numFmtId="0" fontId="13" fillId="7" borderId="12" xfId="21" applyFont="1" applyFill="1" applyBorder="1">
      <alignment/>
      <protection/>
    </xf>
    <xf numFmtId="0" fontId="13" fillId="7" borderId="12" xfId="21" applyFont="1" applyFill="1" applyBorder="1" applyAlignment="1">
      <alignment horizontal="right"/>
      <protection/>
    </xf>
    <xf numFmtId="170" fontId="15" fillId="8" borderId="14" xfId="21" applyNumberFormat="1" applyFont="1" applyFill="1" applyBorder="1">
      <alignment/>
      <protection/>
    </xf>
    <xf numFmtId="168" fontId="21" fillId="0" borderId="0" xfId="21" applyNumberFormat="1" applyFont="1">
      <alignment/>
      <protection/>
    </xf>
    <xf numFmtId="168" fontId="21" fillId="0" borderId="0" xfId="21" applyNumberFormat="1" applyFont="1" applyAlignment="1">
      <alignment horizontal="center"/>
      <protection/>
    </xf>
    <xf numFmtId="168" fontId="22" fillId="0" borderId="0" xfId="21" applyNumberFormat="1" applyFont="1">
      <alignment/>
      <protection/>
    </xf>
    <xf numFmtId="168" fontId="23" fillId="0" borderId="0" xfId="21" applyNumberFormat="1" applyFont="1">
      <alignment/>
      <protection/>
    </xf>
    <xf numFmtId="168" fontId="23" fillId="0" borderId="0" xfId="24" applyNumberFormat="1" applyFont="1">
      <alignment/>
      <protection/>
    </xf>
    <xf numFmtId="168" fontId="12" fillId="0" borderId="0" xfId="24" applyNumberFormat="1" applyFont="1">
      <alignment/>
      <protection/>
    </xf>
    <xf numFmtId="168" fontId="21" fillId="0" borderId="0" xfId="24" applyNumberFormat="1" applyFont="1">
      <alignment/>
      <protection/>
    </xf>
    <xf numFmtId="168" fontId="12" fillId="0" borderId="0" xfId="24" applyNumberFormat="1" applyFont="1" applyAlignment="1">
      <alignment horizontal="centerContinuous"/>
      <protection/>
    </xf>
    <xf numFmtId="168" fontId="25" fillId="0" borderId="0" xfId="21" applyNumberFormat="1" applyFont="1" applyAlignment="1">
      <alignment horizontal="left"/>
      <protection/>
    </xf>
    <xf numFmtId="170" fontId="26" fillId="0" borderId="0" xfId="21" applyNumberFormat="1" applyFont="1">
      <alignment/>
      <protection/>
    </xf>
    <xf numFmtId="168" fontId="27" fillId="0" borderId="0" xfId="21" applyNumberFormat="1" applyFont="1">
      <alignment/>
      <protection/>
    </xf>
    <xf numFmtId="0" fontId="28" fillId="0" borderId="0" xfId="21" applyFont="1">
      <alignment/>
      <protection/>
    </xf>
    <xf numFmtId="168" fontId="29" fillId="0" borderId="0" xfId="21" applyNumberFormat="1" applyFont="1" applyAlignment="1">
      <alignment horizontal="left"/>
      <protection/>
    </xf>
    <xf numFmtId="168" fontId="30" fillId="0" borderId="0" xfId="21" applyNumberFormat="1" applyFont="1">
      <alignment/>
      <protection/>
    </xf>
    <xf numFmtId="170" fontId="21" fillId="0" borderId="0" xfId="21" applyNumberFormat="1" applyFont="1">
      <alignment/>
      <protection/>
    </xf>
    <xf numFmtId="168" fontId="12" fillId="0" borderId="0" xfId="21" applyNumberFormat="1" applyFont="1" applyAlignment="1">
      <alignment horizontal="left"/>
      <protection/>
    </xf>
    <xf numFmtId="168" fontId="12" fillId="0" borderId="1" xfId="24" applyNumberFormat="1" applyFont="1" applyBorder="1" applyAlignment="1">
      <alignment horizontal="center"/>
      <protection/>
    </xf>
    <xf numFmtId="168" fontId="12" fillId="0" borderId="0" xfId="24" applyNumberFormat="1" applyFont="1" applyAlignment="1">
      <alignment horizontal="center"/>
      <protection/>
    </xf>
    <xf numFmtId="168" fontId="21" fillId="0" borderId="0" xfId="24" applyNumberFormat="1" applyFont="1" applyAlignment="1">
      <alignment horizontal="center"/>
      <protection/>
    </xf>
    <xf numFmtId="0" fontId="1" fillId="0" borderId="10" xfId="21" applyBorder="1" applyAlignment="1">
      <alignment horizontal="center"/>
      <protection/>
    </xf>
    <xf numFmtId="170" fontId="33" fillId="0" borderId="10" xfId="20" applyNumberFormat="1" applyFont="1" applyFill="1" applyBorder="1" applyAlignment="1" applyProtection="1">
      <alignment horizontal="right"/>
      <protection/>
    </xf>
    <xf numFmtId="1" fontId="1" fillId="0" borderId="0" xfId="21" applyNumberFormat="1" applyFont="1" applyAlignment="1">
      <alignment horizontal="left"/>
      <protection/>
    </xf>
    <xf numFmtId="168" fontId="10" fillId="0" borderId="0" xfId="21" applyNumberFormat="1" applyFont="1" applyAlignment="1">
      <alignment horizontal="left"/>
      <protection/>
    </xf>
    <xf numFmtId="168" fontId="34" fillId="0" borderId="0" xfId="21" applyNumberFormat="1" applyFont="1">
      <alignment/>
      <protection/>
    </xf>
    <xf numFmtId="1" fontId="10" fillId="0" borderId="0" xfId="21" applyNumberFormat="1" applyFont="1" applyAlignment="1">
      <alignment horizontal="center"/>
      <protection/>
    </xf>
    <xf numFmtId="1" fontId="12" fillId="0" borderId="0" xfId="21" applyNumberFormat="1" applyFont="1" applyAlignment="1">
      <alignment horizontal="center"/>
      <protection/>
    </xf>
    <xf numFmtId="170" fontId="10" fillId="0" borderId="10" xfId="21" applyNumberFormat="1" applyFont="1" applyBorder="1" applyAlignment="1">
      <alignment horizontal="right"/>
      <protection/>
    </xf>
    <xf numFmtId="168" fontId="17" fillId="0" borderId="0" xfId="21" applyNumberFormat="1" applyFont="1">
      <alignment/>
      <protection/>
    </xf>
    <xf numFmtId="0" fontId="35" fillId="0" borderId="0" xfId="21" applyFont="1" applyAlignment="1">
      <alignment horizontal="left"/>
      <protection/>
    </xf>
    <xf numFmtId="0" fontId="33" fillId="0" borderId="0" xfId="21" applyFont="1" applyAlignment="1">
      <alignment horizontal="left"/>
      <protection/>
    </xf>
    <xf numFmtId="0" fontId="37" fillId="0" borderId="0" xfId="25" applyFont="1" applyAlignment="1">
      <alignment horizontal="left"/>
      <protection/>
    </xf>
    <xf numFmtId="0" fontId="10" fillId="0" borderId="0" xfId="21" applyFont="1" applyAlignment="1">
      <alignment horizontal="left"/>
      <protection/>
    </xf>
    <xf numFmtId="0" fontId="9" fillId="0" borderId="0" xfId="25" applyFont="1" applyAlignment="1">
      <alignment horizontal="left" wrapText="1"/>
      <protection/>
    </xf>
    <xf numFmtId="0" fontId="38" fillId="0" borderId="0" xfId="21" applyFont="1" applyAlignment="1">
      <alignment horizontal="left"/>
      <protection/>
    </xf>
    <xf numFmtId="0" fontId="39" fillId="0" borderId="0" xfId="21" applyFont="1">
      <alignment/>
      <protection/>
    </xf>
    <xf numFmtId="0" fontId="33" fillId="0" borderId="0" xfId="25" applyFont="1" applyAlignment="1">
      <alignment horizontal="left"/>
      <protection/>
    </xf>
    <xf numFmtId="0" fontId="40" fillId="0" borderId="0" xfId="25" applyFont="1" applyAlignment="1">
      <alignment horizontal="left" wrapText="1"/>
      <protection/>
    </xf>
    <xf numFmtId="1" fontId="10" fillId="9" borderId="0" xfId="21" applyNumberFormat="1" applyFont="1" applyFill="1" applyAlignment="1">
      <alignment horizontal="center"/>
      <protection/>
    </xf>
    <xf numFmtId="0" fontId="10" fillId="9" borderId="0" xfId="21" applyFont="1" applyFill="1">
      <alignment/>
      <protection/>
    </xf>
    <xf numFmtId="0" fontId="12" fillId="9" borderId="0" xfId="21" applyFont="1" applyFill="1">
      <alignment/>
      <protection/>
    </xf>
    <xf numFmtId="0" fontId="38" fillId="9" borderId="0" xfId="21" applyFont="1" applyFill="1" applyAlignment="1">
      <alignment horizontal="left"/>
      <protection/>
    </xf>
    <xf numFmtId="0" fontId="9" fillId="9" borderId="0" xfId="25" applyFont="1" applyFill="1" applyAlignment="1">
      <alignment horizontal="left" wrapText="1"/>
      <protection/>
    </xf>
    <xf numFmtId="170" fontId="33" fillId="0" borderId="15" xfId="20" applyNumberFormat="1" applyFont="1" applyFill="1" applyBorder="1" applyAlignment="1" applyProtection="1">
      <alignment horizontal="right"/>
      <protection/>
    </xf>
    <xf numFmtId="0" fontId="10" fillId="0" borderId="16" xfId="21" applyFont="1" applyBorder="1">
      <alignment/>
      <protection/>
    </xf>
    <xf numFmtId="0" fontId="9" fillId="0" borderId="16" xfId="25" applyFont="1" applyBorder="1" applyAlignment="1">
      <alignment horizontal="left" wrapText="1"/>
      <protection/>
    </xf>
    <xf numFmtId="0" fontId="32" fillId="0" borderId="16" xfId="25" applyFont="1" applyBorder="1" applyAlignment="1">
      <alignment horizontal="left"/>
      <protection/>
    </xf>
    <xf numFmtId="0" fontId="9" fillId="0" borderId="16" xfId="25" applyFont="1" applyBorder="1" applyAlignment="1">
      <alignment horizontal="right" wrapText="1"/>
      <protection/>
    </xf>
    <xf numFmtId="170" fontId="33" fillId="0" borderId="10" xfId="25" applyNumberFormat="1" applyFont="1" applyBorder="1" applyAlignment="1">
      <alignment horizontal="right"/>
      <protection/>
    </xf>
    <xf numFmtId="0" fontId="1" fillId="0" borderId="0" xfId="21" applyFont="1" applyAlignment="1">
      <alignment horizontal="left"/>
      <protection/>
    </xf>
    <xf numFmtId="0" fontId="1" fillId="9" borderId="0" xfId="21" applyFont="1" applyFill="1" applyAlignment="1">
      <alignment horizontal="left"/>
      <protection/>
    </xf>
    <xf numFmtId="0" fontId="33" fillId="9" borderId="0" xfId="25" applyFont="1" applyFill="1" applyAlignment="1">
      <alignment horizontal="left"/>
      <protection/>
    </xf>
    <xf numFmtId="0" fontId="9" fillId="0" borderId="0" xfId="25" applyFont="1" applyAlignment="1">
      <alignment horizontal="right" wrapText="1"/>
      <protection/>
    </xf>
    <xf numFmtId="170" fontId="33" fillId="0" borderId="11" xfId="20" applyNumberFormat="1" applyFont="1" applyFill="1" applyBorder="1" applyAlignment="1" applyProtection="1">
      <alignment horizontal="right"/>
      <protection/>
    </xf>
    <xf numFmtId="0" fontId="32" fillId="0" borderId="8" xfId="25" applyFont="1" applyBorder="1" applyAlignment="1">
      <alignment horizontal="left"/>
      <protection/>
    </xf>
    <xf numFmtId="0" fontId="9" fillId="0" borderId="8" xfId="25" applyFont="1" applyBorder="1" applyAlignment="1">
      <alignment horizontal="right" wrapText="1"/>
      <protection/>
    </xf>
    <xf numFmtId="0" fontId="9" fillId="0" borderId="17" xfId="25" applyFont="1" applyBorder="1" applyAlignment="1">
      <alignment horizontal="right" wrapText="1"/>
      <protection/>
    </xf>
    <xf numFmtId="170" fontId="32" fillId="0" borderId="10" xfId="25" applyNumberFormat="1" applyFont="1" applyBorder="1" applyAlignment="1">
      <alignment horizontal="right"/>
      <protection/>
    </xf>
    <xf numFmtId="0" fontId="35" fillId="0" borderId="0" xfId="25" applyFont="1" applyAlignment="1">
      <alignment horizontal="left"/>
      <protection/>
    </xf>
    <xf numFmtId="0" fontId="32" fillId="0" borderId="18" xfId="25" applyFont="1" applyBorder="1" applyAlignment="1">
      <alignment horizontal="left"/>
      <protection/>
    </xf>
    <xf numFmtId="0" fontId="13" fillId="0" borderId="0" xfId="21" applyFont="1">
      <alignment/>
      <protection/>
    </xf>
    <xf numFmtId="0" fontId="32" fillId="0" borderId="0" xfId="25" applyFont="1" applyAlignment="1">
      <alignment horizontal="left"/>
      <protection/>
    </xf>
    <xf numFmtId="171" fontId="12" fillId="10" borderId="19" xfId="21" applyNumberFormat="1" applyFont="1" applyFill="1" applyBorder="1" applyAlignment="1">
      <alignment horizontal="right"/>
      <protection/>
    </xf>
    <xf numFmtId="168" fontId="13" fillId="11" borderId="20" xfId="21" applyNumberFormat="1" applyFont="1" applyFill="1" applyBorder="1">
      <alignment/>
      <protection/>
    </xf>
    <xf numFmtId="168" fontId="12" fillId="11" borderId="20" xfId="21" applyNumberFormat="1" applyFont="1" applyFill="1" applyBorder="1">
      <alignment/>
      <protection/>
    </xf>
    <xf numFmtId="168" fontId="20" fillId="11" borderId="20" xfId="21" applyNumberFormat="1" applyFont="1" applyFill="1" applyBorder="1" applyAlignment="1">
      <alignment horizontal="left"/>
      <protection/>
    </xf>
    <xf numFmtId="168" fontId="10" fillId="0" borderId="0" xfId="24" applyNumberFormat="1" applyFont="1">
      <alignment/>
      <protection/>
    </xf>
    <xf numFmtId="38" fontId="24" fillId="0" borderId="0" xfId="24">
      <alignment/>
      <protection/>
    </xf>
    <xf numFmtId="168" fontId="21" fillId="0" borderId="21" xfId="21" applyNumberFormat="1" applyFont="1" applyBorder="1">
      <alignment/>
      <protection/>
    </xf>
    <xf numFmtId="0" fontId="1" fillId="0" borderId="22" xfId="21" applyBorder="1">
      <alignment/>
      <protection/>
    </xf>
    <xf numFmtId="168" fontId="22" fillId="0" borderId="0" xfId="24" applyNumberFormat="1" applyFont="1">
      <alignment/>
      <protection/>
    </xf>
    <xf numFmtId="168" fontId="12" fillId="0" borderId="0" xfId="24" applyNumberFormat="1" applyFont="1" applyAlignment="1">
      <alignment horizontal="left"/>
      <protection/>
    </xf>
    <xf numFmtId="38" fontId="24" fillId="0" borderId="0" xfId="24" applyAlignment="1">
      <alignment horizontal="left"/>
      <protection/>
    </xf>
    <xf numFmtId="168" fontId="21" fillId="0" borderId="0" xfId="24" applyNumberFormat="1" applyFont="1" applyAlignment="1">
      <alignment horizontal="left"/>
      <protection/>
    </xf>
    <xf numFmtId="168" fontId="20" fillId="0" borderId="0" xfId="24" applyNumberFormat="1" applyFont="1">
      <alignment/>
      <protection/>
    </xf>
    <xf numFmtId="168" fontId="20" fillId="0" borderId="0" xfId="24" applyNumberFormat="1" applyFont="1" applyAlignment="1">
      <alignment horizontal="left"/>
      <protection/>
    </xf>
    <xf numFmtId="168" fontId="10" fillId="0" borderId="0" xfId="0" applyNumberFormat="1" applyFont="1"/>
    <xf numFmtId="38" fontId="10" fillId="0" borderId="0" xfId="0" applyNumberFormat="1" applyFont="1"/>
    <xf numFmtId="168" fontId="21" fillId="0" borderId="0" xfId="0" applyNumberFormat="1" applyFont="1"/>
    <xf numFmtId="1" fontId="32" fillId="0" borderId="0" xfId="0" applyNumberFormat="1" applyFont="1" applyAlignment="1">
      <alignment horizontal="center"/>
    </xf>
    <xf numFmtId="170" fontId="33" fillId="0" borderId="9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33" fillId="0" borderId="0" xfId="0" applyNumberFormat="1" applyFont="1" applyAlignment="1">
      <alignment horizontal="center"/>
    </xf>
    <xf numFmtId="170" fontId="32" fillId="0" borderId="9" xfId="0" applyNumberFormat="1" applyFont="1" applyBorder="1" applyAlignment="1">
      <alignment horizontal="right"/>
    </xf>
    <xf numFmtId="168" fontId="12" fillId="10" borderId="20" xfId="0" applyNumberFormat="1" applyFont="1" applyFill="1" applyBorder="1" applyAlignment="1">
      <alignment horizontal="left"/>
    </xf>
    <xf numFmtId="168" fontId="13" fillId="10" borderId="20" xfId="0" applyNumberFormat="1" applyFont="1" applyFill="1" applyBorder="1"/>
    <xf numFmtId="38" fontId="11" fillId="0" borderId="0" xfId="0" applyNumberFormat="1" applyFont="1" applyAlignment="1">
      <alignment horizontal="left"/>
    </xf>
    <xf numFmtId="38" fontId="41" fillId="0" borderId="0" xfId="0" applyNumberFormat="1" applyFont="1" applyAlignment="1">
      <alignment horizontal="left"/>
    </xf>
    <xf numFmtId="170" fontId="33" fillId="0" borderId="10" xfId="0" applyNumberFormat="1" applyFont="1" applyBorder="1" applyAlignment="1">
      <alignment horizontal="right"/>
    </xf>
    <xf numFmtId="0" fontId="33" fillId="0" borderId="0" xfId="0" applyFont="1" applyAlignment="1">
      <alignment horizontal="left"/>
    </xf>
    <xf numFmtId="38" fontId="12" fillId="0" borderId="0" xfId="0" applyNumberFormat="1" applyFont="1"/>
    <xf numFmtId="38" fontId="39" fillId="0" borderId="0" xfId="0" applyNumberFormat="1" applyFont="1"/>
    <xf numFmtId="38" fontId="33" fillId="0" borderId="0" xfId="0" applyNumberFormat="1" applyFont="1" applyAlignment="1">
      <alignment horizontal="left"/>
    </xf>
    <xf numFmtId="38" fontId="35" fillId="0" borderId="0" xfId="0" applyNumberFormat="1" applyFont="1" applyAlignment="1">
      <alignment horizontal="left"/>
    </xf>
    <xf numFmtId="170" fontId="32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70" fontId="33" fillId="0" borderId="11" xfId="0" applyNumberFormat="1" applyFont="1" applyBorder="1" applyAlignment="1">
      <alignment horizontal="right"/>
    </xf>
    <xf numFmtId="170" fontId="33" fillId="0" borderId="23" xfId="0" applyNumberFormat="1" applyFont="1" applyBorder="1" applyAlignment="1">
      <alignment horizontal="right"/>
    </xf>
    <xf numFmtId="0" fontId="32" fillId="0" borderId="8" xfId="0" applyFont="1" applyBorder="1" applyAlignment="1">
      <alignment horizontal="left"/>
    </xf>
    <xf numFmtId="38" fontId="12" fillId="0" borderId="8" xfId="0" applyNumberFormat="1" applyFont="1" applyBorder="1"/>
    <xf numFmtId="168" fontId="42" fillId="0" borderId="0" xfId="0" applyNumberFormat="1" applyFont="1"/>
    <xf numFmtId="0" fontId="38" fillId="0" borderId="0" xfId="0" applyFont="1" applyAlignment="1">
      <alignment horizontal="left"/>
    </xf>
    <xf numFmtId="38" fontId="37" fillId="0" borderId="0" xfId="0" applyNumberFormat="1" applyFont="1"/>
    <xf numFmtId="171" fontId="32" fillId="10" borderId="19" xfId="0" applyNumberFormat="1" applyFont="1" applyFill="1" applyBorder="1" applyAlignment="1">
      <alignment horizontal="right"/>
    </xf>
    <xf numFmtId="171" fontId="32" fillId="10" borderId="24" xfId="0" applyNumberFormat="1" applyFont="1" applyFill="1" applyBorder="1" applyAlignment="1">
      <alignment horizontal="right"/>
    </xf>
    <xf numFmtId="0" fontId="33" fillId="0" borderId="18" xfId="0" applyFont="1" applyBorder="1" applyAlignment="1">
      <alignment horizontal="left"/>
    </xf>
    <xf numFmtId="168" fontId="44" fillId="0" borderId="0" xfId="0" applyNumberFormat="1" applyFont="1"/>
    <xf numFmtId="38" fontId="44" fillId="0" borderId="0" xfId="0" applyNumberFormat="1" applyFont="1"/>
    <xf numFmtId="0" fontId="45" fillId="0" borderId="0" xfId="0" applyFont="1" applyAlignment="1">
      <alignment horizontal="left"/>
    </xf>
    <xf numFmtId="3" fontId="10" fillId="0" borderId="0" xfId="0" applyNumberFormat="1" applyFont="1" applyAlignment="1">
      <alignment horizontal="left"/>
    </xf>
    <xf numFmtId="168" fontId="34" fillId="0" borderId="0" xfId="24" applyNumberFormat="1" applyFont="1">
      <alignment/>
      <protection/>
    </xf>
    <xf numFmtId="170" fontId="12" fillId="0" borderId="3" xfId="0" applyNumberFormat="1" applyFont="1" applyBorder="1" applyAlignment="1">
      <alignment horizontal="center" vertical="center" wrapText="1"/>
    </xf>
    <xf numFmtId="168" fontId="12" fillId="0" borderId="7" xfId="24" applyNumberFormat="1" applyFont="1" applyBorder="1" applyAlignment="1">
      <alignment horizontal="center" vertical="center" wrapText="1"/>
      <protection/>
    </xf>
    <xf numFmtId="168" fontId="23" fillId="0" borderId="0" xfId="24" applyNumberFormat="1" applyFont="1" applyAlignment="1">
      <alignment horizontal="left"/>
      <protection/>
    </xf>
    <xf numFmtId="168" fontId="12" fillId="0" borderId="7" xfId="24" applyNumberFormat="1" applyFont="1" applyBorder="1" applyAlignment="1">
      <alignment horizontal="center"/>
      <protection/>
    </xf>
    <xf numFmtId="168" fontId="12" fillId="0" borderId="1" xfId="0" applyNumberFormat="1" applyFont="1" applyBorder="1" applyAlignment="1">
      <alignment horizontal="center"/>
    </xf>
    <xf numFmtId="168" fontId="12" fillId="0" borderId="7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8" fontId="47" fillId="0" borderId="0" xfId="26" applyNumberFormat="1" applyFont="1" applyFill="1" applyBorder="1" applyAlignment="1" applyProtection="1">
      <alignment horizontal="left"/>
      <protection/>
    </xf>
    <xf numFmtId="170" fontId="12" fillId="0" borderId="1" xfId="0" applyNumberFormat="1" applyFont="1" applyBorder="1" applyAlignment="1">
      <alignment horizontal="center"/>
    </xf>
    <xf numFmtId="168" fontId="12" fillId="0" borderId="25" xfId="24" applyNumberFormat="1" applyFont="1" applyBorder="1" applyAlignment="1">
      <alignment horizontal="center"/>
      <protection/>
    </xf>
    <xf numFmtId="168" fontId="12" fillId="0" borderId="25" xfId="24" applyNumberFormat="1" applyFont="1" applyBorder="1" applyAlignment="1">
      <alignment horizontal="right"/>
      <protection/>
    </xf>
    <xf numFmtId="9" fontId="12" fillId="0" borderId="26" xfId="24" applyNumberFormat="1" applyFont="1" applyBorder="1" applyAlignment="1">
      <alignment horizontal="center"/>
      <protection/>
    </xf>
    <xf numFmtId="0" fontId="0" fillId="0" borderId="25" xfId="0" applyBorder="1"/>
    <xf numFmtId="168" fontId="12" fillId="0" borderId="25" xfId="24" applyNumberFormat="1" applyFont="1" applyBorder="1" applyAlignment="1">
      <alignment horizontal="left"/>
      <protection/>
    </xf>
    <xf numFmtId="168" fontId="21" fillId="0" borderId="27" xfId="24" applyNumberFormat="1" applyFont="1" applyBorder="1">
      <alignment/>
      <protection/>
    </xf>
    <xf numFmtId="168" fontId="21" fillId="0" borderId="6" xfId="24" applyNumberFormat="1" applyFont="1" applyBorder="1">
      <alignment/>
      <protection/>
    </xf>
    <xf numFmtId="168" fontId="12" fillId="0" borderId="28" xfId="24" applyNumberFormat="1" applyFont="1" applyBorder="1" applyAlignment="1">
      <alignment horizontal="left" indent="1"/>
      <protection/>
    </xf>
    <xf numFmtId="168" fontId="12" fillId="0" borderId="6" xfId="24" applyNumberFormat="1" applyFont="1" applyBorder="1" applyAlignment="1">
      <alignment horizontal="right" vertical="center" indent="1"/>
      <protection/>
    </xf>
    <xf numFmtId="168" fontId="15" fillId="0" borderId="0" xfId="0" applyNumberFormat="1" applyFont="1" applyAlignment="1">
      <alignment horizontal="center"/>
    </xf>
    <xf numFmtId="167" fontId="12" fillId="0" borderId="0" xfId="24" applyNumberFormat="1" applyFont="1" applyAlignment="1">
      <alignment horizontal="left"/>
      <protection/>
    </xf>
    <xf numFmtId="168" fontId="12" fillId="0" borderId="28" xfId="24" applyNumberFormat="1" applyFont="1" applyBorder="1" applyAlignment="1">
      <alignment horizontal="left" vertical="center" indent="1"/>
      <protection/>
    </xf>
    <xf numFmtId="168" fontId="15" fillId="0" borderId="29" xfId="24" applyNumberFormat="1" applyFont="1" applyBorder="1" applyAlignment="1">
      <alignment horizontal="center"/>
      <protection/>
    </xf>
    <xf numFmtId="168" fontId="12" fillId="0" borderId="29" xfId="24" applyNumberFormat="1" applyFont="1" applyBorder="1" applyAlignment="1">
      <alignment horizontal="centerContinuous"/>
      <protection/>
    </xf>
    <xf numFmtId="168" fontId="12" fillId="0" borderId="29" xfId="24" applyNumberFormat="1" applyFont="1" applyBorder="1" applyAlignment="1">
      <alignment horizontal="center"/>
      <protection/>
    </xf>
    <xf numFmtId="168" fontId="12" fillId="0" borderId="30" xfId="24" applyNumberFormat="1" applyFont="1" applyBorder="1" applyAlignment="1">
      <alignment horizontal="right" indent="1"/>
      <protection/>
    </xf>
    <xf numFmtId="0" fontId="0" fillId="0" borderId="29" xfId="0" applyBorder="1"/>
    <xf numFmtId="168" fontId="20" fillId="0" borderId="29" xfId="24" applyNumberFormat="1" applyFont="1" applyBorder="1">
      <alignment/>
      <protection/>
    </xf>
    <xf numFmtId="168" fontId="12" fillId="0" borderId="29" xfId="24" applyNumberFormat="1" applyFont="1" applyBorder="1" applyAlignment="1">
      <alignment horizontal="left"/>
      <protection/>
    </xf>
    <xf numFmtId="167" fontId="12" fillId="0" borderId="29" xfId="24" applyNumberFormat="1" applyFont="1" applyBorder="1" applyAlignment="1">
      <alignment horizontal="left"/>
      <protection/>
    </xf>
    <xf numFmtId="167" fontId="12" fillId="0" borderId="31" xfId="24" applyNumberFormat="1" applyFont="1" applyBorder="1" applyAlignment="1">
      <alignment horizontal="left" indent="1"/>
      <protection/>
    </xf>
    <xf numFmtId="168" fontId="27" fillId="0" borderId="0" xfId="24" applyNumberFormat="1" applyFont="1">
      <alignment/>
      <protection/>
    </xf>
    <xf numFmtId="168" fontId="12" fillId="0" borderId="32" xfId="21" applyNumberFormat="1" applyFont="1" applyBorder="1" applyAlignment="1">
      <alignment horizontal="left" indent="1"/>
      <protection/>
    </xf>
    <xf numFmtId="168" fontId="12" fillId="0" borderId="21" xfId="21" applyNumberFormat="1" applyFont="1" applyBorder="1" applyAlignment="1">
      <alignment horizontal="centerContinuous"/>
      <protection/>
    </xf>
    <xf numFmtId="168" fontId="12" fillId="0" borderId="21" xfId="21" applyNumberFormat="1" applyFont="1" applyBorder="1" applyAlignment="1">
      <alignment horizontal="left"/>
      <protection/>
    </xf>
    <xf numFmtId="168" fontId="20" fillId="0" borderId="21" xfId="21" applyNumberFormat="1" applyFont="1" applyBorder="1">
      <alignment/>
      <protection/>
    </xf>
    <xf numFmtId="168" fontId="10" fillId="0" borderId="21" xfId="21" applyNumberFormat="1" applyFont="1" applyBorder="1">
      <alignment/>
      <protection/>
    </xf>
    <xf numFmtId="170" fontId="15" fillId="0" borderId="21" xfId="21" applyNumberFormat="1" applyFont="1" applyBorder="1" applyAlignment="1">
      <alignment horizontal="center"/>
      <protection/>
    </xf>
    <xf numFmtId="0" fontId="1" fillId="0" borderId="21" xfId="21" applyBorder="1">
      <alignment/>
      <protection/>
    </xf>
    <xf numFmtId="170" fontId="12" fillId="0" borderId="21" xfId="21" applyNumberFormat="1" applyFont="1" applyBorder="1" applyAlignment="1">
      <alignment horizontal="centerContinuous"/>
      <protection/>
    </xf>
    <xf numFmtId="168" fontId="12" fillId="0" borderId="33" xfId="21" applyNumberFormat="1" applyFont="1" applyBorder="1" applyAlignment="1">
      <alignment horizontal="right" indent="1"/>
      <protection/>
    </xf>
    <xf numFmtId="167" fontId="12" fillId="0" borderId="9" xfId="21" applyNumberFormat="1" applyFont="1" applyBorder="1" applyAlignment="1">
      <alignment horizontal="left" indent="1"/>
      <protection/>
    </xf>
    <xf numFmtId="168" fontId="10" fillId="0" borderId="0" xfId="21" applyNumberFormat="1" applyFont="1">
      <alignment/>
      <protection/>
    </xf>
    <xf numFmtId="170" fontId="15" fillId="3" borderId="0" xfId="21" applyNumberFormat="1" applyFont="1" applyFill="1" applyAlignment="1">
      <alignment horizontal="center"/>
      <protection/>
    </xf>
    <xf numFmtId="170" fontId="12" fillId="0" borderId="0" xfId="21" applyNumberFormat="1" applyFont="1" applyAlignment="1">
      <alignment horizontal="centerContinuous"/>
      <protection/>
    </xf>
    <xf numFmtId="168" fontId="12" fillId="0" borderId="5" xfId="21" applyNumberFormat="1" applyFont="1" applyBorder="1" applyAlignment="1">
      <alignment horizontal="right" indent="1"/>
      <protection/>
    </xf>
    <xf numFmtId="170" fontId="12" fillId="0" borderId="0" xfId="21" applyNumberFormat="1" applyFont="1" applyAlignment="1">
      <alignment horizontal="center"/>
      <protection/>
    </xf>
    <xf numFmtId="9" fontId="12" fillId="0" borderId="5" xfId="22" applyFont="1" applyFill="1" applyBorder="1" applyAlignment="1">
      <alignment horizontal="right" indent="1"/>
    </xf>
    <xf numFmtId="168" fontId="12" fillId="0" borderId="34" xfId="21" applyNumberFormat="1" applyFont="1" applyBorder="1" applyAlignment="1">
      <alignment horizontal="left" indent="1"/>
      <protection/>
    </xf>
    <xf numFmtId="0" fontId="10" fillId="0" borderId="22" xfId="21" applyFont="1" applyBorder="1">
      <alignment/>
      <protection/>
    </xf>
    <xf numFmtId="170" fontId="12" fillId="0" borderId="22" xfId="21" applyNumberFormat="1" applyFont="1" applyBorder="1" applyAlignment="1" quotePrefix="1">
      <alignment horizontal="center"/>
      <protection/>
    </xf>
    <xf numFmtId="170" fontId="12" fillId="0" borderId="22" xfId="21" applyNumberFormat="1" applyFont="1" applyBorder="1" applyAlignment="1">
      <alignment horizontal="centerContinuous"/>
      <protection/>
    </xf>
    <xf numFmtId="9" fontId="12" fillId="0" borderId="4" xfId="21" applyNumberFormat="1" applyFont="1" applyBorder="1" applyAlignment="1">
      <alignment horizontal="center"/>
      <protection/>
    </xf>
    <xf numFmtId="168" fontId="12" fillId="12" borderId="7" xfId="21" applyNumberFormat="1" applyFont="1" applyFill="1" applyBorder="1" applyAlignment="1">
      <alignment horizontal="center"/>
      <protection/>
    </xf>
    <xf numFmtId="170" fontId="12" fillId="12" borderId="3" xfId="21" applyNumberFormat="1" applyFont="1" applyFill="1" applyBorder="1" applyAlignment="1">
      <alignment horizontal="center" vertical="center" wrapText="1"/>
      <protection/>
    </xf>
    <xf numFmtId="170" fontId="12" fillId="13" borderId="3" xfId="0" applyNumberFormat="1" applyFont="1" applyFill="1" applyBorder="1" applyAlignment="1">
      <alignment horizontal="center" vertical="center" wrapText="1"/>
    </xf>
    <xf numFmtId="168" fontId="12" fillId="14" borderId="7" xfId="21" applyNumberFormat="1" applyFont="1" applyFill="1" applyBorder="1" applyAlignment="1">
      <alignment horizontal="center"/>
      <protection/>
    </xf>
    <xf numFmtId="170" fontId="12" fillId="14" borderId="3" xfId="21" applyNumberFormat="1" applyFont="1" applyFill="1" applyBorder="1" applyAlignment="1">
      <alignment horizontal="center" vertical="center" wrapText="1"/>
      <protection/>
    </xf>
    <xf numFmtId="168" fontId="21" fillId="0" borderId="22" xfId="21" applyNumberFormat="1" applyFont="1" applyBorder="1">
      <alignment/>
      <protection/>
    </xf>
    <xf numFmtId="168" fontId="12" fillId="14" borderId="1" xfId="21" applyNumberFormat="1" applyFont="1" applyFill="1" applyBorder="1" applyAlignment="1">
      <alignment horizontal="center"/>
      <protection/>
    </xf>
    <xf numFmtId="167" fontId="12" fillId="0" borderId="32" xfId="21" applyNumberFormat="1" applyFont="1" applyBorder="1">
      <alignment/>
      <protection/>
    </xf>
    <xf numFmtId="167" fontId="12" fillId="0" borderId="21" xfId="21" applyNumberFormat="1" applyFont="1" applyBorder="1">
      <alignment/>
      <protection/>
    </xf>
    <xf numFmtId="41" fontId="12" fillId="0" borderId="21" xfId="21" applyNumberFormat="1" applyFont="1" applyBorder="1" applyAlignment="1">
      <alignment horizontal="center"/>
      <protection/>
    </xf>
    <xf numFmtId="41" fontId="13" fillId="0" borderId="21" xfId="21" applyNumberFormat="1" applyFont="1" applyBorder="1" applyAlignment="1">
      <alignment horizontal="center"/>
      <protection/>
    </xf>
    <xf numFmtId="9" fontId="12" fillId="0" borderId="33" xfId="22" applyFont="1" applyFill="1" applyBorder="1" applyAlignment="1">
      <alignment horizontal="right"/>
    </xf>
    <xf numFmtId="167" fontId="12" fillId="0" borderId="9" xfId="21" applyNumberFormat="1" applyFont="1" applyBorder="1">
      <alignment/>
      <protection/>
    </xf>
    <xf numFmtId="167" fontId="12" fillId="0" borderId="0" xfId="21" applyNumberFormat="1" applyFont="1">
      <alignment/>
      <protection/>
    </xf>
    <xf numFmtId="41" fontId="12" fillId="0" borderId="0" xfId="21" applyNumberFormat="1" applyFont="1" applyAlignment="1">
      <alignment horizontal="center"/>
      <protection/>
    </xf>
    <xf numFmtId="41" fontId="13" fillId="0" borderId="0" xfId="21" applyNumberFormat="1" applyFont="1" applyAlignment="1">
      <alignment horizontal="center" vertical="top"/>
      <protection/>
    </xf>
    <xf numFmtId="9" fontId="12" fillId="0" borderId="5" xfId="22" applyFont="1" applyFill="1" applyBorder="1" applyAlignment="1">
      <alignment horizontal="right"/>
    </xf>
    <xf numFmtId="169" fontId="12" fillId="0" borderId="0" xfId="21" applyNumberFormat="1" applyFont="1" applyAlignment="1">
      <alignment horizontal="center"/>
      <protection/>
    </xf>
    <xf numFmtId="167" fontId="12" fillId="0" borderId="34" xfId="21" applyNumberFormat="1" applyFont="1" applyBorder="1">
      <alignment/>
      <protection/>
    </xf>
    <xf numFmtId="167" fontId="12" fillId="0" borderId="22" xfId="21" applyNumberFormat="1" applyFont="1" applyBorder="1">
      <alignment/>
      <protection/>
    </xf>
    <xf numFmtId="41" fontId="12" fillId="0" borderId="22" xfId="21" applyNumberFormat="1" applyFont="1" applyBorder="1" applyAlignment="1">
      <alignment horizontal="center" wrapText="1"/>
      <protection/>
    </xf>
    <xf numFmtId="169" fontId="12" fillId="0" borderId="22" xfId="21" applyNumberFormat="1" applyFont="1" applyBorder="1" applyAlignment="1">
      <alignment horizontal="center"/>
      <protection/>
    </xf>
    <xf numFmtId="9" fontId="12" fillId="0" borderId="4" xfId="22" applyFont="1" applyFill="1" applyBorder="1" applyAlignment="1">
      <alignment horizontal="center"/>
    </xf>
    <xf numFmtId="0" fontId="5" fillId="14" borderId="1" xfId="0" applyFont="1" applyFill="1" applyBorder="1"/>
    <xf numFmtId="166" fontId="5" fillId="14" borderId="1" xfId="0" applyNumberFormat="1" applyFont="1" applyFill="1" applyBorder="1"/>
    <xf numFmtId="0" fontId="5" fillId="0" borderId="1" xfId="0" applyFont="1" applyBorder="1"/>
    <xf numFmtId="166" fontId="5" fillId="0" borderId="1" xfId="0" applyNumberFormat="1" applyFont="1" applyBorder="1"/>
    <xf numFmtId="0" fontId="6" fillId="12" borderId="4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0" fontId="5" fillId="12" borderId="1" xfId="0" applyFont="1" applyFill="1" applyBorder="1"/>
    <xf numFmtId="166" fontId="5" fillId="12" borderId="1" xfId="0" applyNumberFormat="1" applyFont="1" applyFill="1" applyBorder="1"/>
    <xf numFmtId="0" fontId="49" fillId="15" borderId="0" xfId="0" applyFont="1" applyFill="1" applyAlignment="1">
      <alignment wrapText="1"/>
    </xf>
    <xf numFmtId="0" fontId="31" fillId="15" borderId="7" xfId="0" applyFont="1" applyFill="1" applyBorder="1"/>
    <xf numFmtId="0" fontId="31" fillId="15" borderId="9" xfId="0" applyFont="1" applyFill="1" applyBorder="1"/>
    <xf numFmtId="164" fontId="31" fillId="15" borderId="35" xfId="0" applyNumberFormat="1" applyFont="1" applyFill="1" applyBorder="1"/>
    <xf numFmtId="164" fontId="5" fillId="0" borderId="35" xfId="0" applyNumberFormat="1" applyFont="1" applyBorder="1"/>
    <xf numFmtId="164" fontId="31" fillId="15" borderId="10" xfId="0" applyNumberFormat="1" applyFont="1" applyFill="1" applyBorder="1"/>
    <xf numFmtId="164" fontId="5" fillId="0" borderId="10" xfId="0" applyNumberFormat="1" applyFont="1" applyBorder="1"/>
    <xf numFmtId="164" fontId="31" fillId="15" borderId="1" xfId="0" applyNumberFormat="1" applyFont="1" applyFill="1" applyBorder="1"/>
    <xf numFmtId="164" fontId="5" fillId="0" borderId="1" xfId="0" applyNumberFormat="1" applyFont="1" applyBorder="1"/>
    <xf numFmtId="0" fontId="31" fillId="15" borderId="0" xfId="0" applyFont="1" applyFill="1" applyAlignment="1">
      <alignment wrapText="1"/>
    </xf>
    <xf numFmtId="172" fontId="5" fillId="0" borderId="4" xfId="18" applyNumberFormat="1" applyFont="1" applyBorder="1" applyAlignment="1">
      <alignment horizontal="right" vertical="center"/>
    </xf>
    <xf numFmtId="172" fontId="6" fillId="2" borderId="4" xfId="18" applyNumberFormat="1" applyFont="1" applyFill="1" applyBorder="1" applyAlignment="1">
      <alignment horizontal="right" vertical="center"/>
    </xf>
    <xf numFmtId="170" fontId="13" fillId="0" borderId="35" xfId="21" applyNumberFormat="1" applyFont="1" applyBorder="1" applyAlignment="1">
      <alignment horizontal="center" vertical="center" wrapText="1"/>
      <protection/>
    </xf>
    <xf numFmtId="170" fontId="13" fillId="0" borderId="3" xfId="21" applyNumberFormat="1" applyFont="1" applyBorder="1" applyAlignment="1">
      <alignment horizontal="center" vertical="center" wrapText="1"/>
      <protection/>
    </xf>
    <xf numFmtId="0" fontId="31" fillId="15" borderId="21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center"/>
    </xf>
    <xf numFmtId="0" fontId="5" fillId="12" borderId="35" xfId="0" applyFont="1" applyFill="1" applyBorder="1" applyAlignment="1">
      <alignment horizontal="left" vertical="center"/>
    </xf>
    <xf numFmtId="0" fontId="5" fillId="12" borderId="3" xfId="0" applyFont="1" applyFill="1" applyBorder="1" applyAlignment="1">
      <alignment horizontal="left" vertical="center"/>
    </xf>
    <xf numFmtId="0" fontId="6" fillId="12" borderId="7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3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center" vertical="center"/>
    </xf>
    <xf numFmtId="0" fontId="48" fillId="12" borderId="36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Normal 2" xfId="21"/>
    <cellStyle name="Percent 2" xfId="22"/>
    <cellStyle name="Comma 2" xfId="23"/>
    <cellStyle name="Normal_FY09_TRANS_0061" xfId="24"/>
    <cellStyle name="Normal_Sheet1_1" xfId="25"/>
    <cellStyle name="Hyperlink 2" xfId="26"/>
  </cellStyles>
  <dxfs count="4">
    <dxf>
      <fill>
        <patternFill>
          <bgColor theme="5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7772400</xdr:colOff>
      <xdr:row>3</xdr:row>
      <xdr:rowOff>57150</xdr:rowOff>
    </xdr:to>
    <xdr:pic>
      <xdr:nvPicPr>
        <xdr:cNvPr id="2" name="Picture 1" descr="Green bar for WORD TEM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"/>
          <a:ext cx="7772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65</xdr:row>
      <xdr:rowOff>0</xdr:rowOff>
    </xdr:from>
    <xdr:ext cx="3219450" cy="3190875"/>
    <xdr:sp macro="" textlink="">
      <xdr:nvSpPr>
        <xdr:cNvPr id="2" name="AutoShape 226" descr="C:\Users\UserData\DCH9796\Temp\SNAGHTML474d335.PNG"/>
        <xdr:cNvSpPr>
          <a:spLocks noChangeAspect="1" noChangeArrowheads="1"/>
        </xdr:cNvSpPr>
      </xdr:nvSpPr>
      <xdr:spPr bwMode="auto">
        <a:xfrm>
          <a:off x="3114675" y="15592425"/>
          <a:ext cx="3219450" cy="319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5"/>
  <sheetViews>
    <sheetView tabSelected="1" workbookViewId="0" topLeftCell="A1">
      <selection activeCell="A23" sqref="A23"/>
    </sheetView>
  </sheetViews>
  <sheetFormatPr defaultColWidth="9.140625" defaultRowHeight="15"/>
  <cols>
    <col min="1" max="1" width="122.00390625" style="0" customWidth="1"/>
  </cols>
  <sheetData>
    <row r="5" ht="30">
      <c r="A5" s="277" t="s">
        <v>205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98BEC-E43A-4FC6-AFC5-179F5D6FBC72}">
  <dimension ref="B1:S82"/>
  <sheetViews>
    <sheetView showGridLines="0" zoomScaleSheetLayoutView="70" workbookViewId="0" topLeftCell="A1">
      <pane xSplit="10" ySplit="9" topLeftCell="K10" activePane="bottomRight" state="frozen"/>
      <selection pane="topRight" activeCell="K1" sqref="K1"/>
      <selection pane="bottomLeft" activeCell="A10" sqref="A10"/>
      <selection pane="bottomRight" activeCell="V16" sqref="V16"/>
    </sheetView>
  </sheetViews>
  <sheetFormatPr defaultColWidth="9.140625" defaultRowHeight="15"/>
  <cols>
    <col min="1" max="1" width="3.57421875" style="0" customWidth="1"/>
    <col min="2" max="2" width="4.7109375" style="65" customWidth="1"/>
    <col min="3" max="3" width="1.8515625" style="130" customWidth="1"/>
    <col min="4" max="4" width="1.8515625" style="125" customWidth="1"/>
    <col min="5" max="5" width="2.00390625" style="65" customWidth="1"/>
    <col min="6" max="6" width="2.7109375" style="65" customWidth="1"/>
    <col min="7" max="7" width="2.00390625" style="129" customWidth="1"/>
    <col min="8" max="8" width="47.140625" style="128" customWidth="1"/>
    <col min="9" max="9" width="25.7109375" style="128" customWidth="1"/>
    <col min="10" max="10" width="20.28125" style="128" customWidth="1"/>
    <col min="11" max="12" width="14.7109375" style="64" customWidth="1" collapsed="1"/>
    <col min="13" max="13" width="2.28125" style="0" customWidth="1"/>
    <col min="14" max="15" width="14.7109375" style="64" customWidth="1" collapsed="1"/>
    <col min="16" max="16" width="3.8515625" style="0" customWidth="1"/>
    <col min="17" max="17" width="14.7109375" style="64" customWidth="1" collapsed="1"/>
    <col min="18" max="19" width="14.7109375" style="128" customWidth="1"/>
    <col min="20" max="20" width="2.421875" style="0" customWidth="1"/>
  </cols>
  <sheetData>
    <row r="1" spans="2:19" ht="9.95" customHeight="1" thickBot="1">
      <c r="B1" s="200"/>
      <c r="C1" s="131"/>
      <c r="G1" s="133"/>
      <c r="R1" s="63"/>
      <c r="S1" s="63"/>
    </row>
    <row r="2" spans="2:19" ht="21" thickTop="1">
      <c r="B2" s="199"/>
      <c r="C2" s="198"/>
      <c r="D2" s="198"/>
      <c r="E2" s="192"/>
      <c r="F2" s="192"/>
      <c r="G2" s="197"/>
      <c r="H2" s="196"/>
      <c r="I2" s="196"/>
      <c r="J2" s="191"/>
      <c r="K2" s="191" t="s">
        <v>181</v>
      </c>
      <c r="L2" s="192"/>
      <c r="M2" s="195"/>
      <c r="N2" s="192"/>
      <c r="O2" s="192"/>
      <c r="P2" s="195"/>
      <c r="Q2" s="192"/>
      <c r="R2" s="193"/>
      <c r="S2" s="194" t="s">
        <v>35</v>
      </c>
    </row>
    <row r="3" spans="2:19" ht="24" customHeight="1">
      <c r="B3" s="190"/>
      <c r="C3" s="189"/>
      <c r="D3" s="189"/>
      <c r="E3" s="66"/>
      <c r="F3" s="66"/>
      <c r="H3" s="132"/>
      <c r="I3" s="132"/>
      <c r="J3" s="188"/>
      <c r="K3" s="212" t="s">
        <v>191</v>
      </c>
      <c r="L3" s="66"/>
      <c r="N3" s="66"/>
      <c r="O3" s="66"/>
      <c r="Q3" s="66"/>
      <c r="R3" s="76"/>
      <c r="S3" s="187"/>
    </row>
    <row r="4" spans="2:19" ht="16.5" customHeight="1">
      <c r="B4" s="186" t="s">
        <v>78</v>
      </c>
      <c r="C4" s="129"/>
      <c r="D4" s="129"/>
      <c r="E4" s="124"/>
      <c r="F4" s="124"/>
      <c r="H4" s="124"/>
      <c r="I4" s="124"/>
      <c r="J4" s="76"/>
      <c r="K4" s="76"/>
      <c r="L4" s="66"/>
      <c r="N4" s="66"/>
      <c r="O4" s="66"/>
      <c r="Q4" s="66"/>
      <c r="R4" s="76"/>
      <c r="S4" s="185"/>
    </row>
    <row r="5" spans="2:19" ht="16.5" customHeight="1" thickBot="1">
      <c r="B5" s="184"/>
      <c r="C5" s="183"/>
      <c r="D5" s="183"/>
      <c r="E5" s="183"/>
      <c r="F5" s="183"/>
      <c r="G5" s="183"/>
      <c r="H5" s="183"/>
      <c r="I5" s="183"/>
      <c r="J5" s="179"/>
      <c r="K5" s="179" t="s">
        <v>37</v>
      </c>
      <c r="L5" s="180"/>
      <c r="M5" s="182"/>
      <c r="N5" s="180"/>
      <c r="O5" s="180"/>
      <c r="P5" s="182"/>
      <c r="Q5" s="180"/>
      <c r="R5" s="179"/>
      <c r="S5" s="181"/>
    </row>
    <row r="6" spans="2:17" ht="12.75" customHeight="1" thickBot="1" thickTop="1">
      <c r="B6" s="77"/>
      <c r="C6" s="131"/>
      <c r="D6" s="65"/>
      <c r="K6" s="124"/>
      <c r="L6" s="124"/>
      <c r="N6" s="124"/>
      <c r="O6" s="124"/>
      <c r="Q6" s="124"/>
    </row>
    <row r="7" spans="2:19" ht="18" customHeight="1" thickBot="1">
      <c r="B7" s="77"/>
      <c r="C7" s="177"/>
      <c r="E7" s="125"/>
      <c r="F7" s="125"/>
      <c r="G7" s="125"/>
      <c r="H7" s="125"/>
      <c r="I7" s="125"/>
      <c r="J7" s="125"/>
      <c r="K7" s="173" t="s">
        <v>38</v>
      </c>
      <c r="L7" s="75" t="s">
        <v>39</v>
      </c>
      <c r="N7" s="173" t="s">
        <v>40</v>
      </c>
      <c r="O7" s="75" t="s">
        <v>41</v>
      </c>
      <c r="Q7" s="173" t="s">
        <v>42</v>
      </c>
      <c r="R7" s="178" t="s">
        <v>43</v>
      </c>
      <c r="S7" s="178" t="s">
        <v>44</v>
      </c>
    </row>
    <row r="8" spans="2:19" ht="18" customHeight="1" thickBot="1">
      <c r="B8" s="77"/>
      <c r="C8" s="177"/>
      <c r="E8" s="125"/>
      <c r="F8" s="125"/>
      <c r="G8" s="125"/>
      <c r="H8" s="125"/>
      <c r="I8" s="125"/>
      <c r="J8" s="125"/>
      <c r="K8" s="222" t="s">
        <v>184</v>
      </c>
      <c r="L8" s="222" t="s">
        <v>185</v>
      </c>
      <c r="M8" s="78"/>
      <c r="N8" s="225" t="s">
        <v>186</v>
      </c>
      <c r="O8" s="228" t="s">
        <v>187</v>
      </c>
      <c r="P8" s="176"/>
      <c r="Q8" s="175" t="s">
        <v>188</v>
      </c>
      <c r="R8" s="175" t="s">
        <v>189</v>
      </c>
      <c r="S8" s="174" t="s">
        <v>190</v>
      </c>
    </row>
    <row r="9" spans="2:19" ht="46.5" customHeight="1" thickBot="1">
      <c r="B9" s="77"/>
      <c r="C9" s="172"/>
      <c r="D9" s="63"/>
      <c r="E9" s="63"/>
      <c r="F9" s="63"/>
      <c r="J9" s="169"/>
      <c r="K9" s="224" t="s">
        <v>2</v>
      </c>
      <c r="L9" s="223" t="s">
        <v>2</v>
      </c>
      <c r="M9" s="13"/>
      <c r="N9" s="226" t="s">
        <v>3</v>
      </c>
      <c r="O9" s="226" t="s">
        <v>3</v>
      </c>
      <c r="Q9" s="171" t="s">
        <v>79</v>
      </c>
      <c r="R9" s="170" t="s">
        <v>79</v>
      </c>
      <c r="S9" s="170" t="s">
        <v>79</v>
      </c>
    </row>
    <row r="10" spans="2:19" ht="19.5" customHeight="1">
      <c r="B10" s="141"/>
      <c r="C10" s="139"/>
      <c r="D10" s="135"/>
      <c r="E10" s="152" t="s">
        <v>129</v>
      </c>
      <c r="F10" s="135"/>
      <c r="G10" s="135"/>
      <c r="H10" s="151"/>
      <c r="I10" s="151"/>
      <c r="J10" s="135"/>
      <c r="K10" s="138"/>
      <c r="L10" s="147"/>
      <c r="N10" s="138"/>
      <c r="O10" s="147"/>
      <c r="Q10" s="138"/>
      <c r="R10" s="147"/>
      <c r="S10" s="147"/>
    </row>
    <row r="11" spans="2:19" ht="18">
      <c r="B11" s="141"/>
      <c r="C11" s="139"/>
      <c r="D11" s="139"/>
      <c r="E11" s="139"/>
      <c r="F11" s="161" t="s">
        <v>81</v>
      </c>
      <c r="G11" s="135"/>
      <c r="H11" s="148"/>
      <c r="I11" s="148"/>
      <c r="J11" s="148"/>
      <c r="K11" s="138"/>
      <c r="L11" s="147"/>
      <c r="N11" s="138"/>
      <c r="O11" s="147"/>
      <c r="Q11" s="138"/>
      <c r="R11" s="147"/>
      <c r="S11" s="147"/>
    </row>
    <row r="12" spans="2:19" ht="18" customHeight="1">
      <c r="B12" s="141"/>
      <c r="C12" s="140"/>
      <c r="D12" s="140"/>
      <c r="E12" s="140"/>
      <c r="F12" s="159"/>
      <c r="G12" s="160" t="s">
        <v>11</v>
      </c>
      <c r="H12" s="135"/>
      <c r="I12" s="135"/>
      <c r="J12" s="135"/>
      <c r="K12" s="138"/>
      <c r="L12" s="147"/>
      <c r="N12" s="138"/>
      <c r="O12" s="147"/>
      <c r="Q12" s="138"/>
      <c r="R12" s="147"/>
      <c r="S12" s="147"/>
    </row>
    <row r="13" spans="2:19" ht="15.75" customHeight="1">
      <c r="B13" s="141">
        <v>1</v>
      </c>
      <c r="C13" s="139"/>
      <c r="D13" s="139"/>
      <c r="E13" s="139"/>
      <c r="F13" s="159"/>
      <c r="G13" s="167"/>
      <c r="H13" s="148" t="s">
        <v>83</v>
      </c>
      <c r="I13" s="148"/>
      <c r="J13" s="148"/>
      <c r="K13" s="138">
        <v>2430447.38</v>
      </c>
      <c r="L13" s="147">
        <v>2596299.2499999995</v>
      </c>
      <c r="N13" s="138">
        <v>3706.9680000000003</v>
      </c>
      <c r="O13" s="147">
        <v>3706.971</v>
      </c>
      <c r="Q13" s="138">
        <v>2802272.301</v>
      </c>
      <c r="R13" s="147">
        <v>2889325.886</v>
      </c>
      <c r="S13" s="147">
        <v>2978820.397</v>
      </c>
    </row>
    <row r="14" spans="2:19" ht="15.75" customHeight="1">
      <c r="B14" s="141">
        <v>2</v>
      </c>
      <c r="C14" s="139"/>
      <c r="D14" s="139"/>
      <c r="E14" s="139"/>
      <c r="F14" s="135"/>
      <c r="G14" s="166"/>
      <c r="H14" s="168" t="s">
        <v>180</v>
      </c>
      <c r="I14" s="168"/>
      <c r="J14" s="168"/>
      <c r="K14" s="138">
        <v>1166428.49</v>
      </c>
      <c r="L14" s="147">
        <v>1246947.89</v>
      </c>
      <c r="N14" s="138">
        <v>773936.065</v>
      </c>
      <c r="O14" s="147">
        <v>792268.517</v>
      </c>
      <c r="Q14" s="138">
        <v>566998.204</v>
      </c>
      <c r="R14" s="147">
        <v>582977.638</v>
      </c>
      <c r="S14" s="147">
        <v>631831.321</v>
      </c>
    </row>
    <row r="15" spans="2:19" ht="15.75" customHeight="1">
      <c r="B15" s="141">
        <v>3</v>
      </c>
      <c r="C15" s="140"/>
      <c r="D15" s="139"/>
      <c r="E15" s="139"/>
      <c r="F15" s="159"/>
      <c r="G15" s="167"/>
      <c r="H15" s="148" t="s">
        <v>179</v>
      </c>
      <c r="I15" s="148"/>
      <c r="J15" s="148"/>
      <c r="K15" s="138">
        <v>14029603.32</v>
      </c>
      <c r="L15" s="147">
        <v>16488946.27</v>
      </c>
      <c r="N15" s="138">
        <v>24483526.792</v>
      </c>
      <c r="O15" s="147">
        <v>24922627.692</v>
      </c>
      <c r="Q15" s="138">
        <v>22651489.357</v>
      </c>
      <c r="R15" s="147">
        <v>23606332.009</v>
      </c>
      <c r="S15" s="147">
        <v>24733688.641</v>
      </c>
    </row>
    <row r="16" spans="2:19" ht="15.75" customHeight="1">
      <c r="B16" s="141">
        <v>4</v>
      </c>
      <c r="C16" s="140"/>
      <c r="D16" s="139"/>
      <c r="E16" s="139"/>
      <c r="F16" s="135"/>
      <c r="G16" s="167"/>
      <c r="H16" s="148" t="s">
        <v>178</v>
      </c>
      <c r="I16" s="148"/>
      <c r="J16" s="148"/>
      <c r="K16" s="138">
        <v>10181147.87</v>
      </c>
      <c r="L16" s="147">
        <v>2149944.79</v>
      </c>
      <c r="N16" s="138">
        <v>6467947.826</v>
      </c>
      <c r="O16" s="147">
        <v>6492489.01</v>
      </c>
      <c r="Q16" s="138">
        <v>5298661.284</v>
      </c>
      <c r="R16" s="147">
        <v>5300945.148</v>
      </c>
      <c r="S16" s="147">
        <v>5302852.188</v>
      </c>
    </row>
    <row r="17" spans="2:19" ht="15.75" customHeight="1">
      <c r="B17" s="141">
        <v>5</v>
      </c>
      <c r="C17" s="139"/>
      <c r="D17" s="140"/>
      <c r="E17" s="140"/>
      <c r="F17" s="159"/>
      <c r="G17" s="167"/>
      <c r="H17" s="148" t="s">
        <v>177</v>
      </c>
      <c r="I17" s="148"/>
      <c r="J17" s="148"/>
      <c r="K17" s="138">
        <v>28244165.140000008</v>
      </c>
      <c r="L17" s="147">
        <v>31939533.479999997</v>
      </c>
      <c r="N17" s="138">
        <v>33567925.387</v>
      </c>
      <c r="O17" s="147">
        <v>34142956.742</v>
      </c>
      <c r="Q17" s="138">
        <v>39327773.923</v>
      </c>
      <c r="R17" s="147">
        <v>40415936.945</v>
      </c>
      <c r="S17" s="147">
        <v>41828753.242</v>
      </c>
    </row>
    <row r="18" spans="2:19" ht="15.75" customHeight="1">
      <c r="B18" s="141">
        <v>6</v>
      </c>
      <c r="C18" s="139"/>
      <c r="D18" s="139"/>
      <c r="E18" s="139"/>
      <c r="F18" s="159"/>
      <c r="G18" s="167"/>
      <c r="H18" s="148" t="s">
        <v>176</v>
      </c>
      <c r="I18" s="148"/>
      <c r="J18" s="148"/>
      <c r="K18" s="138">
        <v>2498419.23</v>
      </c>
      <c r="L18" s="147">
        <v>2709942.58</v>
      </c>
      <c r="N18" s="138">
        <v>2725060.463</v>
      </c>
      <c r="O18" s="147">
        <v>2749551.646</v>
      </c>
      <c r="Q18" s="138">
        <v>3444271.177</v>
      </c>
      <c r="R18" s="147">
        <v>3513085.266</v>
      </c>
      <c r="S18" s="147">
        <v>3582543.876</v>
      </c>
    </row>
    <row r="19" spans="2:19" ht="15.75" customHeight="1">
      <c r="B19" s="141">
        <v>7</v>
      </c>
      <c r="C19" s="139"/>
      <c r="D19" s="139"/>
      <c r="E19" s="139"/>
      <c r="F19" s="159"/>
      <c r="G19" s="167"/>
      <c r="H19" s="148" t="s">
        <v>175</v>
      </c>
      <c r="I19" s="148"/>
      <c r="J19" s="148"/>
      <c r="K19" s="138">
        <v>1848113.2200000002</v>
      </c>
      <c r="L19" s="147">
        <v>3119727.9299999997</v>
      </c>
      <c r="N19" s="138">
        <v>3231374.831</v>
      </c>
      <c r="O19" s="147">
        <v>3337103.79</v>
      </c>
      <c r="Q19" s="138">
        <v>4404418.666</v>
      </c>
      <c r="R19" s="147">
        <v>4572244.606</v>
      </c>
      <c r="S19" s="147">
        <v>4784957.338</v>
      </c>
    </row>
    <row r="20" spans="2:19" ht="15.75" customHeight="1">
      <c r="B20" s="141">
        <v>8</v>
      </c>
      <c r="C20" s="140"/>
      <c r="D20" s="139"/>
      <c r="E20" s="139"/>
      <c r="F20" s="135"/>
      <c r="G20" s="167"/>
      <c r="H20" s="148" t="s">
        <v>174</v>
      </c>
      <c r="I20" s="148"/>
      <c r="J20" s="148"/>
      <c r="K20" s="138">
        <v>4.966643984971597E-09</v>
      </c>
      <c r="L20" s="147">
        <v>2.344859306724345E-10</v>
      </c>
      <c r="N20" s="138">
        <v>0.008</v>
      </c>
      <c r="O20" s="147">
        <v>0.008</v>
      </c>
      <c r="Q20" s="138">
        <v>0.007</v>
      </c>
      <c r="R20" s="147">
        <v>-0.006</v>
      </c>
      <c r="S20" s="147">
        <v>0.004</v>
      </c>
    </row>
    <row r="21" spans="2:19" ht="15.75" customHeight="1">
      <c r="B21" s="141">
        <v>9</v>
      </c>
      <c r="C21" s="139"/>
      <c r="D21" s="139"/>
      <c r="E21" s="139"/>
      <c r="F21" s="135"/>
      <c r="G21" s="166"/>
      <c r="H21" s="168" t="s">
        <v>87</v>
      </c>
      <c r="I21" s="148"/>
      <c r="J21" s="148"/>
      <c r="K21" s="138">
        <v>11311433.189999998</v>
      </c>
      <c r="L21" s="147">
        <v>8892410.319999998</v>
      </c>
      <c r="N21" s="138">
        <v>14807718.528</v>
      </c>
      <c r="O21" s="147">
        <v>15218567.001</v>
      </c>
      <c r="Q21" s="138">
        <v>10276975.932</v>
      </c>
      <c r="R21" s="147">
        <v>11945770.042</v>
      </c>
      <c r="S21" s="147">
        <v>13227780.604</v>
      </c>
    </row>
    <row r="22" spans="2:19" ht="15.75" customHeight="1">
      <c r="B22" s="141">
        <v>10</v>
      </c>
      <c r="C22" s="140"/>
      <c r="D22" s="139"/>
      <c r="E22" s="139"/>
      <c r="F22" s="135"/>
      <c r="G22" s="167"/>
      <c r="H22" s="148" t="s">
        <v>173</v>
      </c>
      <c r="I22" s="148"/>
      <c r="J22" s="148"/>
      <c r="K22" s="138">
        <v>230443.71999999988</v>
      </c>
      <c r="L22" s="147">
        <v>275282.79999999993</v>
      </c>
      <c r="N22" s="138">
        <v>132031.68</v>
      </c>
      <c r="O22" s="147">
        <v>140624.138</v>
      </c>
      <c r="Q22" s="138">
        <v>113598.192</v>
      </c>
      <c r="R22" s="147">
        <v>119633.796</v>
      </c>
      <c r="S22" s="147">
        <v>125605.464</v>
      </c>
    </row>
    <row r="23" spans="2:19" ht="15.75" customHeight="1">
      <c r="B23" s="141">
        <v>11</v>
      </c>
      <c r="C23" s="139"/>
      <c r="D23" s="140"/>
      <c r="E23" s="140"/>
      <c r="F23" s="135"/>
      <c r="G23" s="166"/>
      <c r="H23" s="148" t="s">
        <v>172</v>
      </c>
      <c r="I23" s="148"/>
      <c r="J23" s="148"/>
      <c r="K23" s="138">
        <v>134237.08000000002</v>
      </c>
      <c r="L23" s="147">
        <v>147477.91</v>
      </c>
      <c r="N23" s="138">
        <v>0</v>
      </c>
      <c r="O23" s="147">
        <v>0</v>
      </c>
      <c r="Q23" s="138">
        <v>113445.912</v>
      </c>
      <c r="R23" s="147">
        <v>117280.56</v>
      </c>
      <c r="S23" s="147">
        <v>121185.252</v>
      </c>
    </row>
    <row r="24" spans="2:19" ht="15.75" customHeight="1">
      <c r="B24" s="141">
        <v>12</v>
      </c>
      <c r="C24" s="139"/>
      <c r="D24" s="140"/>
      <c r="E24" s="140"/>
      <c r="F24" s="135"/>
      <c r="G24" s="166"/>
      <c r="H24" s="168" t="s">
        <v>171</v>
      </c>
      <c r="I24" s="148"/>
      <c r="J24" s="148"/>
      <c r="K24" s="138">
        <v>6386892.209999996</v>
      </c>
      <c r="L24" s="147">
        <v>7554684.38</v>
      </c>
      <c r="N24" s="138">
        <v>5262105.247</v>
      </c>
      <c r="O24" s="147">
        <v>5823304.313</v>
      </c>
      <c r="Q24" s="138">
        <v>2353056.947</v>
      </c>
      <c r="R24" s="147">
        <v>3033536.695</v>
      </c>
      <c r="S24" s="147">
        <v>3777223.438</v>
      </c>
    </row>
    <row r="25" spans="2:19" ht="15.75" customHeight="1">
      <c r="B25" s="141">
        <v>13</v>
      </c>
      <c r="C25" s="139"/>
      <c r="D25" s="139"/>
      <c r="E25" s="139"/>
      <c r="F25" s="135"/>
      <c r="G25" s="166"/>
      <c r="H25" s="148" t="s">
        <v>170</v>
      </c>
      <c r="I25" s="148"/>
      <c r="J25" s="148"/>
      <c r="K25" s="138">
        <v>11950763.06</v>
      </c>
      <c r="L25" s="147">
        <v>14011319.749999998</v>
      </c>
      <c r="N25" s="138">
        <v>10581583.601</v>
      </c>
      <c r="O25" s="147">
        <v>10764849.123</v>
      </c>
      <c r="Q25" s="138">
        <v>12221255.782</v>
      </c>
      <c r="R25" s="147">
        <v>12345326.494</v>
      </c>
      <c r="S25" s="147">
        <v>12444930.91</v>
      </c>
    </row>
    <row r="26" spans="2:19" ht="15.75" customHeight="1">
      <c r="B26" s="141">
        <v>14</v>
      </c>
      <c r="C26" s="139"/>
      <c r="D26" s="139"/>
      <c r="E26" s="139"/>
      <c r="F26" s="159"/>
      <c r="G26" s="167"/>
      <c r="H26" s="148" t="s">
        <v>169</v>
      </c>
      <c r="I26" s="148"/>
      <c r="J26" s="148"/>
      <c r="K26" s="138">
        <v>22326427.79999999</v>
      </c>
      <c r="L26" s="147">
        <v>19509002.769999996</v>
      </c>
      <c r="N26" s="138">
        <v>28589495.545</v>
      </c>
      <c r="O26" s="147">
        <v>29070688.935</v>
      </c>
      <c r="Q26" s="138">
        <v>27607231.636</v>
      </c>
      <c r="R26" s="147">
        <v>29973900.484</v>
      </c>
      <c r="S26" s="147">
        <v>31280601.62</v>
      </c>
    </row>
    <row r="27" spans="2:19" ht="15.75" customHeight="1">
      <c r="B27" s="141">
        <v>15</v>
      </c>
      <c r="C27" s="139"/>
      <c r="D27" s="140"/>
      <c r="E27" s="140"/>
      <c r="F27" s="135"/>
      <c r="G27" s="167"/>
      <c r="H27" s="148" t="s">
        <v>168</v>
      </c>
      <c r="I27" s="148"/>
      <c r="J27" s="148"/>
      <c r="K27" s="138">
        <v>4203259.48</v>
      </c>
      <c r="L27" s="147">
        <v>4441667.359999999</v>
      </c>
      <c r="N27" s="138">
        <v>5633440.348</v>
      </c>
      <c r="O27" s="147">
        <v>5792713.239</v>
      </c>
      <c r="Q27" s="138">
        <v>5454554.261</v>
      </c>
      <c r="R27" s="147">
        <v>5699262.22</v>
      </c>
      <c r="S27" s="147">
        <v>5969811.139</v>
      </c>
    </row>
    <row r="28" spans="2:19" ht="15.75" customHeight="1">
      <c r="B28" s="141">
        <v>16</v>
      </c>
      <c r="C28" s="139"/>
      <c r="D28" s="140"/>
      <c r="E28" s="140"/>
      <c r="F28" s="135"/>
      <c r="G28" s="167"/>
      <c r="H28" s="148" t="s">
        <v>167</v>
      </c>
      <c r="I28" s="148"/>
      <c r="J28" s="148"/>
      <c r="K28" s="138">
        <v>22274974.88999996</v>
      </c>
      <c r="L28" s="147">
        <v>22849679.330000143</v>
      </c>
      <c r="N28" s="138">
        <v>28136820.968</v>
      </c>
      <c r="O28" s="147">
        <v>29077590.337</v>
      </c>
      <c r="Q28" s="138">
        <v>24054579.65</v>
      </c>
      <c r="R28" s="147">
        <v>25291633.085</v>
      </c>
      <c r="S28" s="147">
        <v>26449332.096</v>
      </c>
    </row>
    <row r="29" spans="2:19" ht="15.75" customHeight="1">
      <c r="B29" s="141">
        <v>17</v>
      </c>
      <c r="C29" s="140"/>
      <c r="D29" s="140"/>
      <c r="E29" s="140"/>
      <c r="F29" s="135"/>
      <c r="G29" s="167"/>
      <c r="H29" s="148" t="s">
        <v>166</v>
      </c>
      <c r="I29" s="148"/>
      <c r="J29" s="148"/>
      <c r="K29" s="138">
        <v>1924313.8699999999</v>
      </c>
      <c r="L29" s="147">
        <v>1898427.15</v>
      </c>
      <c r="N29" s="138">
        <v>1688340.385</v>
      </c>
      <c r="O29" s="147">
        <v>1712831.553</v>
      </c>
      <c r="Q29" s="138">
        <v>2341090.724</v>
      </c>
      <c r="R29" s="147">
        <v>2651282.485</v>
      </c>
      <c r="S29" s="147">
        <v>2980724.348</v>
      </c>
    </row>
    <row r="30" spans="2:19" ht="15.75" customHeight="1">
      <c r="B30" s="141">
        <v>18</v>
      </c>
      <c r="C30" s="140"/>
      <c r="D30" s="139"/>
      <c r="E30" s="139"/>
      <c r="F30" s="150"/>
      <c r="G30" s="166"/>
      <c r="H30" s="148" t="s">
        <v>165</v>
      </c>
      <c r="I30" s="148"/>
      <c r="J30" s="148"/>
      <c r="K30" s="138">
        <v>5752160.670000003</v>
      </c>
      <c r="L30" s="147">
        <v>6072945.2</v>
      </c>
      <c r="N30" s="138">
        <v>6217389.143</v>
      </c>
      <c r="O30" s="147">
        <v>6290862.647</v>
      </c>
      <c r="Q30" s="138">
        <v>9637834.151</v>
      </c>
      <c r="R30" s="147">
        <v>10197242.163</v>
      </c>
      <c r="S30" s="147">
        <v>10747087.047</v>
      </c>
    </row>
    <row r="31" spans="2:19" ht="15.75" customHeight="1">
      <c r="B31" s="141">
        <v>19</v>
      </c>
      <c r="C31" s="140"/>
      <c r="D31" s="140"/>
      <c r="E31" s="140"/>
      <c r="F31" s="135"/>
      <c r="G31" s="167"/>
      <c r="H31" s="168" t="s">
        <v>164</v>
      </c>
      <c r="I31" s="148"/>
      <c r="J31" s="148"/>
      <c r="K31" s="138">
        <v>933855.67</v>
      </c>
      <c r="L31" s="147">
        <v>871958.5499999998</v>
      </c>
      <c r="N31" s="138">
        <v>2170528.309</v>
      </c>
      <c r="O31" s="147">
        <v>2179996.015</v>
      </c>
      <c r="Q31" s="138">
        <v>1667959.435</v>
      </c>
      <c r="R31" s="147">
        <v>1883616.066</v>
      </c>
      <c r="S31" s="147">
        <v>2140659.402</v>
      </c>
    </row>
    <row r="32" spans="2:19" ht="15.75" customHeight="1">
      <c r="B32" s="141">
        <v>20</v>
      </c>
      <c r="C32" s="139"/>
      <c r="D32" s="139"/>
      <c r="E32" s="139"/>
      <c r="F32" s="135"/>
      <c r="G32" s="166"/>
      <c r="H32" s="148" t="s">
        <v>135</v>
      </c>
      <c r="I32" s="148"/>
      <c r="J32" s="148"/>
      <c r="K32" s="138">
        <v>0</v>
      </c>
      <c r="L32" s="147">
        <v>0</v>
      </c>
      <c r="N32" s="138">
        <v>0</v>
      </c>
      <c r="O32" s="147">
        <v>0</v>
      </c>
      <c r="Q32" s="138">
        <v>2418714.516</v>
      </c>
      <c r="R32" s="147">
        <v>3391102.992</v>
      </c>
      <c r="S32" s="147">
        <v>4333379.976</v>
      </c>
    </row>
    <row r="33" spans="2:19" ht="15.75" customHeight="1">
      <c r="B33" s="141">
        <v>21</v>
      </c>
      <c r="C33" s="139"/>
      <c r="D33" s="139"/>
      <c r="E33" s="139"/>
      <c r="F33" s="135"/>
      <c r="G33" s="166"/>
      <c r="H33" s="148" t="s">
        <v>163</v>
      </c>
      <c r="I33" s="148"/>
      <c r="J33" s="148"/>
      <c r="K33" s="138">
        <v>37126262.09000001</v>
      </c>
      <c r="L33" s="147">
        <v>37316039.13999993</v>
      </c>
      <c r="N33" s="138">
        <v>39943853.187</v>
      </c>
      <c r="O33" s="147">
        <v>41907452.672</v>
      </c>
      <c r="Q33" s="138">
        <v>44353254.206</v>
      </c>
      <c r="R33" s="147">
        <v>46898418.395</v>
      </c>
      <c r="S33" s="147">
        <v>49345246.362</v>
      </c>
    </row>
    <row r="34" spans="2:19" ht="15.75" customHeight="1">
      <c r="B34" s="141">
        <v>22</v>
      </c>
      <c r="C34" s="139"/>
      <c r="D34" s="140"/>
      <c r="E34" s="140"/>
      <c r="F34" s="135"/>
      <c r="G34" s="167"/>
      <c r="H34" s="148" t="s">
        <v>162</v>
      </c>
      <c r="I34" s="148"/>
      <c r="J34" s="148"/>
      <c r="K34" s="138">
        <v>7691877.300000001</v>
      </c>
      <c r="L34" s="147">
        <v>7161792.750000004</v>
      </c>
      <c r="N34" s="138">
        <v>9451263.323</v>
      </c>
      <c r="O34" s="147">
        <v>9714329.657</v>
      </c>
      <c r="Q34" s="138">
        <v>17277760.84</v>
      </c>
      <c r="R34" s="147">
        <v>20393502.859</v>
      </c>
      <c r="S34" s="147">
        <v>22543533.001</v>
      </c>
    </row>
    <row r="35" spans="2:19" ht="15.75" customHeight="1">
      <c r="B35" s="141">
        <v>23</v>
      </c>
      <c r="C35" s="139"/>
      <c r="D35" s="140"/>
      <c r="E35" s="140"/>
      <c r="F35" s="135"/>
      <c r="G35" s="167"/>
      <c r="H35" s="148" t="s">
        <v>161</v>
      </c>
      <c r="I35" s="148"/>
      <c r="J35" s="148"/>
      <c r="K35" s="138">
        <v>18177168.760000017</v>
      </c>
      <c r="L35" s="147">
        <v>20356400.840000052</v>
      </c>
      <c r="N35" s="138">
        <v>20641835.734</v>
      </c>
      <c r="O35" s="147">
        <v>21259493.757</v>
      </c>
      <c r="Q35" s="138">
        <v>22961629.368</v>
      </c>
      <c r="R35" s="147">
        <v>24313322.116</v>
      </c>
      <c r="S35" s="147">
        <v>25671961.777</v>
      </c>
    </row>
    <row r="36" spans="2:19" ht="15.75" customHeight="1">
      <c r="B36" s="141">
        <v>24</v>
      </c>
      <c r="C36" s="139"/>
      <c r="D36" s="140"/>
      <c r="E36" s="140"/>
      <c r="F36" s="135"/>
      <c r="G36" s="167"/>
      <c r="H36" s="148" t="s">
        <v>160</v>
      </c>
      <c r="I36" s="148"/>
      <c r="J36" s="148"/>
      <c r="K36" s="138">
        <v>3098190.51</v>
      </c>
      <c r="L36" s="147">
        <v>3170374.3000000003</v>
      </c>
      <c r="N36" s="138">
        <v>2758423.747</v>
      </c>
      <c r="O36" s="147">
        <v>2845402.223</v>
      </c>
      <c r="Q36" s="138">
        <v>3193499.32</v>
      </c>
      <c r="R36" s="147">
        <v>3298991.02</v>
      </c>
      <c r="S36" s="147">
        <v>3445095.01</v>
      </c>
    </row>
    <row r="37" spans="2:19" ht="15.75" customHeight="1">
      <c r="B37" s="141">
        <v>25</v>
      </c>
      <c r="C37" s="140"/>
      <c r="D37" s="139"/>
      <c r="E37" s="139"/>
      <c r="F37" s="150"/>
      <c r="G37" s="166"/>
      <c r="H37" s="148" t="s">
        <v>159</v>
      </c>
      <c r="I37" s="148"/>
      <c r="J37" s="148"/>
      <c r="K37" s="138">
        <v>30815546.689999994</v>
      </c>
      <c r="L37" s="147">
        <v>30600589.919999998</v>
      </c>
      <c r="N37" s="138">
        <v>30190878.445</v>
      </c>
      <c r="O37" s="147">
        <v>31453258.63</v>
      </c>
      <c r="Q37" s="138">
        <v>36449347.324</v>
      </c>
      <c r="R37" s="147">
        <v>37655323.811</v>
      </c>
      <c r="S37" s="147">
        <v>39439890.594</v>
      </c>
    </row>
    <row r="38" spans="2:19" ht="15.75" customHeight="1">
      <c r="B38" s="141">
        <v>26</v>
      </c>
      <c r="C38" s="140"/>
      <c r="D38" s="139"/>
      <c r="E38" s="139"/>
      <c r="F38" s="150"/>
      <c r="G38" s="166"/>
      <c r="H38" s="148" t="s">
        <v>158</v>
      </c>
      <c r="I38" s="148"/>
      <c r="J38" s="148"/>
      <c r="K38" s="138">
        <v>29860045.579999965</v>
      </c>
      <c r="L38" s="147">
        <v>34077312.45000002</v>
      </c>
      <c r="N38" s="138">
        <v>33404338.888</v>
      </c>
      <c r="O38" s="147">
        <v>34004712.561</v>
      </c>
      <c r="Q38" s="138">
        <v>46107212.296</v>
      </c>
      <c r="R38" s="147">
        <v>48989653.637</v>
      </c>
      <c r="S38" s="147">
        <v>51696507.554</v>
      </c>
    </row>
    <row r="39" spans="2:19" ht="15.75" customHeight="1">
      <c r="B39" s="141">
        <v>27</v>
      </c>
      <c r="C39" s="140"/>
      <c r="D39" s="139"/>
      <c r="E39" s="139"/>
      <c r="F39" s="150"/>
      <c r="G39" s="166"/>
      <c r="H39" s="148" t="s">
        <v>157</v>
      </c>
      <c r="I39" s="148"/>
      <c r="J39" s="148"/>
      <c r="K39" s="138">
        <v>19805098.539999995</v>
      </c>
      <c r="L39" s="147">
        <v>21801320.02</v>
      </c>
      <c r="N39" s="138">
        <v>22162656.498</v>
      </c>
      <c r="O39" s="147">
        <v>22263407.135</v>
      </c>
      <c r="Q39" s="138">
        <v>33563916.761</v>
      </c>
      <c r="R39" s="147">
        <v>35677123.311</v>
      </c>
      <c r="S39" s="147">
        <v>37979821.992</v>
      </c>
    </row>
    <row r="40" spans="2:19" ht="15.75" customHeight="1">
      <c r="B40" s="141">
        <v>28</v>
      </c>
      <c r="C40" s="139"/>
      <c r="D40" s="139"/>
      <c r="E40" s="139"/>
      <c r="F40" s="150"/>
      <c r="G40" s="165"/>
      <c r="H40" s="158" t="s">
        <v>92</v>
      </c>
      <c r="I40" s="158"/>
      <c r="J40" s="157"/>
      <c r="K40" s="156">
        <v>294401275.76</v>
      </c>
      <c r="L40" s="155">
        <v>301260027.1300001</v>
      </c>
      <c r="N40" s="156">
        <v>333026181.91600007</v>
      </c>
      <c r="O40" s="155">
        <v>341960788.312</v>
      </c>
      <c r="Q40" s="156">
        <v>380662802.172</v>
      </c>
      <c r="R40" s="155">
        <v>404756769.72300005</v>
      </c>
      <c r="S40" s="155">
        <v>427563824.59299994</v>
      </c>
    </row>
    <row r="41" spans="2:19" ht="15.75" customHeight="1">
      <c r="B41" s="141"/>
      <c r="C41" s="140"/>
      <c r="D41" s="139"/>
      <c r="E41" s="139"/>
      <c r="F41" s="159"/>
      <c r="G41" s="160" t="s">
        <v>13</v>
      </c>
      <c r="H41" s="164"/>
      <c r="I41" s="148"/>
      <c r="J41" s="148"/>
      <c r="K41" s="138"/>
      <c r="L41" s="147"/>
      <c r="N41" s="138"/>
      <c r="O41" s="147"/>
      <c r="Q41" s="138"/>
      <c r="R41" s="147"/>
      <c r="S41" s="147"/>
    </row>
    <row r="42" spans="2:19" ht="15.75" customHeight="1">
      <c r="B42" s="141">
        <v>29</v>
      </c>
      <c r="C42" s="139"/>
      <c r="D42" s="139"/>
      <c r="E42" s="139"/>
      <c r="F42" s="159"/>
      <c r="G42" s="160"/>
      <c r="H42" s="148" t="s">
        <v>93</v>
      </c>
      <c r="I42" s="148"/>
      <c r="J42" s="148"/>
      <c r="K42" s="138">
        <v>854656.9700000001</v>
      </c>
      <c r="L42" s="147">
        <v>1154033</v>
      </c>
      <c r="N42" s="138">
        <v>579532.655</v>
      </c>
      <c r="O42" s="147">
        <v>605166.11</v>
      </c>
      <c r="Q42" s="138">
        <v>1433637.924</v>
      </c>
      <c r="R42" s="147">
        <v>1482096.96</v>
      </c>
      <c r="S42" s="147">
        <v>1531441.32</v>
      </c>
    </row>
    <row r="43" spans="2:19" ht="15.75" customHeight="1">
      <c r="B43" s="141">
        <v>30</v>
      </c>
      <c r="C43" s="140"/>
      <c r="D43" s="139"/>
      <c r="E43" s="139"/>
      <c r="F43" s="159"/>
      <c r="G43" s="160"/>
      <c r="H43" s="148" t="s">
        <v>156</v>
      </c>
      <c r="I43" s="148"/>
      <c r="J43" s="148"/>
      <c r="K43" s="138">
        <v>2124255.38</v>
      </c>
      <c r="L43" s="147">
        <v>3980711.33</v>
      </c>
      <c r="N43" s="138">
        <v>2421202.926</v>
      </c>
      <c r="O43" s="147">
        <v>2464447.706</v>
      </c>
      <c r="Q43" s="138">
        <v>7917019.863</v>
      </c>
      <c r="R43" s="147">
        <v>8213474.662</v>
      </c>
      <c r="S43" s="147">
        <v>8573260.638</v>
      </c>
    </row>
    <row r="44" spans="2:19" ht="15.75" customHeight="1">
      <c r="B44" s="141">
        <v>31</v>
      </c>
      <c r="C44" s="139"/>
      <c r="D44" s="139"/>
      <c r="E44" s="139"/>
      <c r="F44" s="159"/>
      <c r="G44" s="160"/>
      <c r="H44" s="148" t="s">
        <v>155</v>
      </c>
      <c r="I44" s="148"/>
      <c r="J44" s="148"/>
      <c r="K44" s="138">
        <v>19013730.130000006</v>
      </c>
      <c r="L44" s="147">
        <v>19134024.54</v>
      </c>
      <c r="N44" s="138">
        <v>21241534.199</v>
      </c>
      <c r="O44" s="147">
        <v>22352463.753</v>
      </c>
      <c r="Q44" s="138">
        <v>20906960.619</v>
      </c>
      <c r="R44" s="147">
        <v>21897726.551</v>
      </c>
      <c r="S44" s="147">
        <v>23274597.448</v>
      </c>
    </row>
    <row r="45" spans="2:19" ht="15.75" customHeight="1">
      <c r="B45" s="141">
        <v>32</v>
      </c>
      <c r="C45" s="139"/>
      <c r="D45" s="139"/>
      <c r="E45" s="139"/>
      <c r="F45" s="159"/>
      <c r="G45" s="160"/>
      <c r="H45" s="148" t="s">
        <v>154</v>
      </c>
      <c r="I45" s="148"/>
      <c r="J45" s="148"/>
      <c r="K45" s="138">
        <v>0</v>
      </c>
      <c r="L45" s="147">
        <v>0</v>
      </c>
      <c r="N45" s="138">
        <v>0</v>
      </c>
      <c r="O45" s="147">
        <v>0</v>
      </c>
      <c r="Q45" s="138">
        <v>0</v>
      </c>
      <c r="R45" s="147">
        <v>0</v>
      </c>
      <c r="S45" s="147">
        <v>0</v>
      </c>
    </row>
    <row r="46" spans="2:19" ht="15.75" customHeight="1">
      <c r="B46" s="141">
        <v>33</v>
      </c>
      <c r="C46" s="139"/>
      <c r="D46" s="140"/>
      <c r="E46" s="140"/>
      <c r="F46" s="159"/>
      <c r="G46" s="160"/>
      <c r="H46" s="148" t="s">
        <v>153</v>
      </c>
      <c r="I46" s="148"/>
      <c r="J46" s="148"/>
      <c r="K46" s="138">
        <v>5040877.57</v>
      </c>
      <c r="L46" s="147">
        <v>5201752.97</v>
      </c>
      <c r="N46" s="138">
        <v>5535263.495</v>
      </c>
      <c r="O46" s="147">
        <v>5730939.215</v>
      </c>
      <c r="Q46" s="138">
        <v>5671897.138</v>
      </c>
      <c r="R46" s="147">
        <v>5853875.644</v>
      </c>
      <c r="S46" s="147">
        <v>6008445.271</v>
      </c>
    </row>
    <row r="47" spans="2:19" ht="15.75" customHeight="1">
      <c r="B47" s="141">
        <v>34</v>
      </c>
      <c r="C47" s="139"/>
      <c r="D47" s="140"/>
      <c r="E47" s="140"/>
      <c r="F47" s="159"/>
      <c r="G47" s="160"/>
      <c r="H47" s="148" t="s">
        <v>152</v>
      </c>
      <c r="I47" s="148"/>
      <c r="J47" s="148"/>
      <c r="K47" s="138">
        <v>0</v>
      </c>
      <c r="L47" s="147">
        <v>0</v>
      </c>
      <c r="N47" s="138">
        <v>0</v>
      </c>
      <c r="O47" s="147">
        <v>0</v>
      </c>
      <c r="Q47" s="138">
        <v>0</v>
      </c>
      <c r="R47" s="147">
        <v>0</v>
      </c>
      <c r="S47" s="147">
        <v>0</v>
      </c>
    </row>
    <row r="48" spans="2:19" ht="15.75" customHeight="1">
      <c r="B48" s="141">
        <v>35</v>
      </c>
      <c r="C48" s="139"/>
      <c r="D48" s="140"/>
      <c r="E48" s="140"/>
      <c r="F48" s="159"/>
      <c r="G48" s="160"/>
      <c r="H48" s="148" t="s">
        <v>151</v>
      </c>
      <c r="I48" s="148"/>
      <c r="J48" s="148"/>
      <c r="K48" s="138">
        <v>3204490.13</v>
      </c>
      <c r="L48" s="147">
        <v>3755024.57</v>
      </c>
      <c r="N48" s="138">
        <v>4540661.357</v>
      </c>
      <c r="O48" s="147">
        <v>4697911.055</v>
      </c>
      <c r="Q48" s="138">
        <v>3675447.941</v>
      </c>
      <c r="R48" s="147">
        <v>3745852.513</v>
      </c>
      <c r="S48" s="147">
        <v>3897578.533</v>
      </c>
    </row>
    <row r="49" spans="2:19" ht="15.75" customHeight="1">
      <c r="B49" s="141">
        <v>36</v>
      </c>
      <c r="C49" s="139"/>
      <c r="D49" s="140"/>
      <c r="E49" s="140"/>
      <c r="F49" s="159"/>
      <c r="G49" s="160"/>
      <c r="H49" s="148" t="s">
        <v>150</v>
      </c>
      <c r="I49" s="148"/>
      <c r="J49" s="148"/>
      <c r="K49" s="138">
        <v>0</v>
      </c>
      <c r="L49" s="147">
        <v>0</v>
      </c>
      <c r="N49" s="138">
        <v>0</v>
      </c>
      <c r="O49" s="147">
        <v>0</v>
      </c>
      <c r="Q49" s="138">
        <v>0</v>
      </c>
      <c r="R49" s="147">
        <v>0</v>
      </c>
      <c r="S49" s="147">
        <v>0</v>
      </c>
    </row>
    <row r="50" spans="2:19" ht="15.75" customHeight="1">
      <c r="B50" s="141">
        <v>37</v>
      </c>
      <c r="C50" s="139"/>
      <c r="D50" s="140"/>
      <c r="E50" s="140"/>
      <c r="F50" s="159"/>
      <c r="G50" s="160"/>
      <c r="H50" s="148" t="s">
        <v>135</v>
      </c>
      <c r="I50" s="148"/>
      <c r="J50" s="148"/>
      <c r="K50" s="138">
        <v>0</v>
      </c>
      <c r="L50" s="147">
        <v>0</v>
      </c>
      <c r="N50" s="138">
        <v>0</v>
      </c>
      <c r="O50" s="147">
        <v>0</v>
      </c>
      <c r="Q50" s="138">
        <v>1102402.212</v>
      </c>
      <c r="R50" s="147">
        <v>5333424.108</v>
      </c>
      <c r="S50" s="147">
        <v>6762570.24</v>
      </c>
    </row>
    <row r="51" spans="2:19" ht="15.75" customHeight="1">
      <c r="B51" s="141">
        <v>38</v>
      </c>
      <c r="C51" s="139"/>
      <c r="D51" s="140"/>
      <c r="E51" s="140"/>
      <c r="F51" s="159"/>
      <c r="G51" s="160"/>
      <c r="H51" s="148" t="s">
        <v>149</v>
      </c>
      <c r="I51" s="148"/>
      <c r="J51" s="148"/>
      <c r="K51" s="138">
        <v>25293424.519999996</v>
      </c>
      <c r="L51" s="147">
        <v>26418533.00999999</v>
      </c>
      <c r="N51" s="138">
        <v>30861493.921</v>
      </c>
      <c r="O51" s="147">
        <v>32447227.325</v>
      </c>
      <c r="Q51" s="138">
        <v>31428926.271</v>
      </c>
      <c r="R51" s="147">
        <v>32837688.659</v>
      </c>
      <c r="S51" s="147">
        <v>34304472.003</v>
      </c>
    </row>
    <row r="52" spans="2:19" ht="15.75" customHeight="1">
      <c r="B52" s="141">
        <v>39</v>
      </c>
      <c r="C52" s="139"/>
      <c r="D52" s="140"/>
      <c r="E52" s="140"/>
      <c r="F52" s="159"/>
      <c r="G52" s="160"/>
      <c r="H52" s="148" t="s">
        <v>148</v>
      </c>
      <c r="I52" s="148"/>
      <c r="J52" s="148"/>
      <c r="K52" s="138">
        <v>7285871.52</v>
      </c>
      <c r="L52" s="147">
        <v>8067610.4</v>
      </c>
      <c r="N52" s="138">
        <v>9502040.245</v>
      </c>
      <c r="O52" s="147">
        <v>9843218.124</v>
      </c>
      <c r="Q52" s="138">
        <v>8509212.23</v>
      </c>
      <c r="R52" s="147">
        <v>8715516.923</v>
      </c>
      <c r="S52" s="147">
        <v>9053272.964</v>
      </c>
    </row>
    <row r="53" spans="2:19" ht="15.75" customHeight="1">
      <c r="B53" s="141">
        <v>40</v>
      </c>
      <c r="C53" s="139"/>
      <c r="D53" s="140"/>
      <c r="E53" s="140"/>
      <c r="F53" s="159"/>
      <c r="G53" s="160"/>
      <c r="H53" s="148" t="s">
        <v>147</v>
      </c>
      <c r="I53" s="148"/>
      <c r="J53" s="148"/>
      <c r="K53" s="138">
        <v>4445544.41</v>
      </c>
      <c r="L53" s="147">
        <v>2323088.35</v>
      </c>
      <c r="N53" s="138">
        <v>0</v>
      </c>
      <c r="O53" s="147">
        <v>0</v>
      </c>
      <c r="Q53" s="138">
        <v>604366.512</v>
      </c>
      <c r="R53" s="147">
        <v>647538.72</v>
      </c>
      <c r="S53" s="147">
        <v>689855.268</v>
      </c>
    </row>
    <row r="54" spans="2:19" ht="15.75" customHeight="1">
      <c r="B54" s="141">
        <v>41</v>
      </c>
      <c r="C54" s="139"/>
      <c r="D54" s="140"/>
      <c r="E54" s="140"/>
      <c r="F54" s="159"/>
      <c r="G54" s="160"/>
      <c r="H54" s="148" t="s">
        <v>146</v>
      </c>
      <c r="I54" s="148"/>
      <c r="J54" s="148"/>
      <c r="K54" s="138">
        <v>0</v>
      </c>
      <c r="L54" s="147">
        <v>0</v>
      </c>
      <c r="N54" s="138">
        <v>0</v>
      </c>
      <c r="O54" s="147">
        <v>0</v>
      </c>
      <c r="Q54" s="138">
        <v>0</v>
      </c>
      <c r="R54" s="147">
        <v>0</v>
      </c>
      <c r="S54" s="147">
        <v>0</v>
      </c>
    </row>
    <row r="55" spans="2:19" ht="15.75" customHeight="1">
      <c r="B55" s="141">
        <v>42</v>
      </c>
      <c r="C55" s="139"/>
      <c r="D55" s="140"/>
      <c r="E55" s="140"/>
      <c r="F55" s="159"/>
      <c r="G55" s="160"/>
      <c r="H55" s="148" t="s">
        <v>145</v>
      </c>
      <c r="I55" s="148"/>
      <c r="J55" s="148"/>
      <c r="K55" s="138">
        <v>73219.44</v>
      </c>
      <c r="L55" s="147">
        <v>95229.81</v>
      </c>
      <c r="N55" s="138">
        <v>9000.001</v>
      </c>
      <c r="O55" s="147">
        <v>9000</v>
      </c>
      <c r="Q55" s="138">
        <v>2002.6680000000001</v>
      </c>
      <c r="R55" s="147">
        <v>2002.8590000000002</v>
      </c>
      <c r="S55" s="147">
        <v>2002.991</v>
      </c>
    </row>
    <row r="56" spans="2:19" ht="15.75" customHeight="1">
      <c r="B56" s="141">
        <v>43</v>
      </c>
      <c r="C56" s="139"/>
      <c r="D56" s="139"/>
      <c r="E56" s="139"/>
      <c r="F56" s="150"/>
      <c r="G56" s="160"/>
      <c r="H56" s="158" t="s">
        <v>92</v>
      </c>
      <c r="I56" s="158"/>
      <c r="J56" s="157"/>
      <c r="K56" s="155">
        <v>67336070.07</v>
      </c>
      <c r="L56" s="155">
        <v>70130007.97999999</v>
      </c>
      <c r="N56" s="155">
        <v>74690728.79900001</v>
      </c>
      <c r="O56" s="155">
        <v>78150373.288</v>
      </c>
      <c r="Q56" s="155">
        <v>81251873.37799999</v>
      </c>
      <c r="R56" s="155">
        <v>88729197.599</v>
      </c>
      <c r="S56" s="155">
        <v>94097496.67600001</v>
      </c>
    </row>
    <row r="57" spans="2:19" ht="15.75" customHeight="1">
      <c r="B57" s="141"/>
      <c r="C57" s="139"/>
      <c r="D57" s="139"/>
      <c r="E57" s="139"/>
      <c r="F57" s="159"/>
      <c r="G57" s="160" t="s">
        <v>12</v>
      </c>
      <c r="H57" s="148"/>
      <c r="I57" s="148"/>
      <c r="J57" s="148"/>
      <c r="K57" s="138"/>
      <c r="L57" s="147"/>
      <c r="N57" s="138"/>
      <c r="O57" s="147"/>
      <c r="Q57" s="138"/>
      <c r="R57" s="147"/>
      <c r="S57" s="147"/>
    </row>
    <row r="58" spans="2:19" ht="15.75" customHeight="1">
      <c r="B58" s="141">
        <v>44</v>
      </c>
      <c r="C58" s="139"/>
      <c r="D58" s="139"/>
      <c r="E58" s="139"/>
      <c r="F58" s="159"/>
      <c r="G58" s="160"/>
      <c r="H58" s="148" t="s">
        <v>112</v>
      </c>
      <c r="I58" s="148"/>
      <c r="J58" s="148"/>
      <c r="K58" s="138">
        <v>4945585.13</v>
      </c>
      <c r="L58" s="147">
        <v>5466286.12</v>
      </c>
      <c r="N58" s="138">
        <v>2686139.512</v>
      </c>
      <c r="O58" s="147">
        <v>2789272.739</v>
      </c>
      <c r="Q58" s="138">
        <v>5750833.287</v>
      </c>
      <c r="R58" s="147">
        <v>6310239.828</v>
      </c>
      <c r="S58" s="147">
        <v>6914130.043</v>
      </c>
    </row>
    <row r="59" spans="2:19" ht="15.75" customHeight="1">
      <c r="B59" s="141">
        <v>45</v>
      </c>
      <c r="C59" s="140"/>
      <c r="D59" s="139"/>
      <c r="E59" s="139"/>
      <c r="F59" s="159"/>
      <c r="G59" s="160"/>
      <c r="H59" s="148" t="s">
        <v>144</v>
      </c>
      <c r="I59" s="148"/>
      <c r="J59" s="148"/>
      <c r="K59" s="138">
        <v>6138419.739999999</v>
      </c>
      <c r="L59" s="147">
        <v>6322601.23</v>
      </c>
      <c r="N59" s="138">
        <v>8361829.06</v>
      </c>
      <c r="O59" s="147">
        <v>8649255.035</v>
      </c>
      <c r="Q59" s="138">
        <v>6921979.644</v>
      </c>
      <c r="R59" s="147">
        <v>7103437.957</v>
      </c>
      <c r="S59" s="147">
        <v>7372043.413</v>
      </c>
    </row>
    <row r="60" spans="2:19" ht="15.75" customHeight="1">
      <c r="B60" s="141">
        <v>46</v>
      </c>
      <c r="C60" s="140"/>
      <c r="D60" s="139"/>
      <c r="E60" s="139"/>
      <c r="F60" s="134"/>
      <c r="G60" s="160"/>
      <c r="H60" s="148" t="s">
        <v>143</v>
      </c>
      <c r="I60" s="148"/>
      <c r="J60" s="148"/>
      <c r="K60" s="138">
        <v>13473695.68</v>
      </c>
      <c r="L60" s="147">
        <v>11554198.54</v>
      </c>
      <c r="N60" s="138">
        <v>3015883.198</v>
      </c>
      <c r="O60" s="147">
        <v>3127696.389</v>
      </c>
      <c r="Q60" s="138">
        <v>13695597.525</v>
      </c>
      <c r="R60" s="147">
        <v>15225210.334</v>
      </c>
      <c r="S60" s="147">
        <v>17290412.316</v>
      </c>
    </row>
    <row r="61" spans="2:19" ht="15.75" customHeight="1">
      <c r="B61" s="141">
        <v>47</v>
      </c>
      <c r="C61" s="140"/>
      <c r="D61" s="139"/>
      <c r="E61" s="139"/>
      <c r="F61" s="134"/>
      <c r="G61" s="160"/>
      <c r="H61" s="148" t="s">
        <v>142</v>
      </c>
      <c r="I61" s="148"/>
      <c r="J61" s="148"/>
      <c r="K61" s="138">
        <v>1670232.23</v>
      </c>
      <c r="L61" s="147">
        <v>1639650.37</v>
      </c>
      <c r="N61" s="138">
        <v>2653717.373</v>
      </c>
      <c r="O61" s="147">
        <v>2754829.943</v>
      </c>
      <c r="Q61" s="138">
        <v>1851917.9300000002</v>
      </c>
      <c r="R61" s="147">
        <v>1908034.817</v>
      </c>
      <c r="S61" s="147">
        <v>1963548.581</v>
      </c>
    </row>
    <row r="62" spans="2:19" ht="15.75" customHeight="1">
      <c r="B62" s="141">
        <v>48</v>
      </c>
      <c r="C62" s="139"/>
      <c r="D62" s="139"/>
      <c r="E62" s="139"/>
      <c r="F62" s="159"/>
      <c r="G62" s="160"/>
      <c r="H62" s="148" t="s">
        <v>141</v>
      </c>
      <c r="I62" s="148"/>
      <c r="J62" s="148"/>
      <c r="K62" s="138">
        <v>1200</v>
      </c>
      <c r="L62" s="147">
        <v>1106</v>
      </c>
      <c r="N62" s="138">
        <v>0</v>
      </c>
      <c r="O62" s="147">
        <v>0</v>
      </c>
      <c r="Q62" s="138">
        <v>0</v>
      </c>
      <c r="R62" s="147">
        <v>0</v>
      </c>
      <c r="S62" s="147">
        <v>0</v>
      </c>
    </row>
    <row r="63" spans="2:19" ht="15.75" customHeight="1">
      <c r="B63" s="141">
        <v>49</v>
      </c>
      <c r="C63" s="140"/>
      <c r="D63" s="139"/>
      <c r="E63" s="139"/>
      <c r="F63" s="159"/>
      <c r="G63" s="160"/>
      <c r="H63" s="148" t="s">
        <v>140</v>
      </c>
      <c r="I63" s="148"/>
      <c r="J63" s="148"/>
      <c r="K63" s="138">
        <v>3409063.86</v>
      </c>
      <c r="L63" s="147">
        <v>3436729.6999999997</v>
      </c>
      <c r="N63" s="138">
        <v>4128038.04</v>
      </c>
      <c r="O63" s="147">
        <v>4129272.313</v>
      </c>
      <c r="Q63" s="138">
        <v>3664402.001</v>
      </c>
      <c r="R63" s="147">
        <v>3664402.001</v>
      </c>
      <c r="S63" s="147">
        <v>3664402.001</v>
      </c>
    </row>
    <row r="64" spans="2:19" ht="15.75" customHeight="1">
      <c r="B64" s="141">
        <v>50</v>
      </c>
      <c r="C64" s="139"/>
      <c r="D64" s="139"/>
      <c r="E64" s="139"/>
      <c r="F64" s="159"/>
      <c r="G64" s="160"/>
      <c r="H64" s="148" t="s">
        <v>139</v>
      </c>
      <c r="I64" s="148"/>
      <c r="J64" s="148"/>
      <c r="K64" s="138">
        <v>2843190.04</v>
      </c>
      <c r="L64" s="147">
        <v>3130008.44</v>
      </c>
      <c r="N64" s="138">
        <v>2797218.914</v>
      </c>
      <c r="O64" s="147">
        <v>2912515.288</v>
      </c>
      <c r="Q64" s="138">
        <v>3936695.244</v>
      </c>
      <c r="R64" s="147">
        <v>4109041.992</v>
      </c>
      <c r="S64" s="147">
        <v>4295815.872</v>
      </c>
    </row>
    <row r="65" spans="2:19" ht="15.75" customHeight="1">
      <c r="B65" s="141">
        <v>51</v>
      </c>
      <c r="C65" s="139"/>
      <c r="D65" s="139"/>
      <c r="E65" s="139"/>
      <c r="F65" s="159"/>
      <c r="G65" s="160"/>
      <c r="H65" s="148" t="s">
        <v>138</v>
      </c>
      <c r="I65" s="148"/>
      <c r="J65" s="148"/>
      <c r="K65" s="138">
        <v>277108.54000000004</v>
      </c>
      <c r="L65" s="147">
        <v>216971</v>
      </c>
      <c r="N65" s="138">
        <v>221000.001</v>
      </c>
      <c r="O65" s="147">
        <v>221000.004</v>
      </c>
      <c r="Q65" s="138">
        <v>170487.827</v>
      </c>
      <c r="R65" s="147">
        <v>170487.827</v>
      </c>
      <c r="S65" s="147">
        <v>170487.827</v>
      </c>
    </row>
    <row r="66" spans="2:19" ht="15.75" customHeight="1">
      <c r="B66" s="141">
        <v>52</v>
      </c>
      <c r="C66" s="139"/>
      <c r="D66" s="139"/>
      <c r="E66" s="139"/>
      <c r="F66" s="134"/>
      <c r="G66" s="160"/>
      <c r="H66" s="148" t="s">
        <v>137</v>
      </c>
      <c r="I66" s="148"/>
      <c r="J66" s="148"/>
      <c r="K66" s="138">
        <v>2509.54</v>
      </c>
      <c r="L66" s="147">
        <v>114</v>
      </c>
      <c r="N66" s="138">
        <v>0</v>
      </c>
      <c r="O66" s="147">
        <v>0</v>
      </c>
      <c r="Q66" s="138">
        <v>0</v>
      </c>
      <c r="R66" s="147">
        <v>0</v>
      </c>
      <c r="S66" s="147">
        <v>0</v>
      </c>
    </row>
    <row r="67" spans="2:19" ht="15.75" customHeight="1">
      <c r="B67" s="141">
        <v>53</v>
      </c>
      <c r="C67" s="139"/>
      <c r="D67" s="139"/>
      <c r="E67" s="139"/>
      <c r="F67" s="134"/>
      <c r="G67" s="160"/>
      <c r="H67" s="148" t="s">
        <v>136</v>
      </c>
      <c r="I67" s="148"/>
      <c r="J67" s="148"/>
      <c r="K67" s="138">
        <v>714453.77</v>
      </c>
      <c r="L67" s="147">
        <v>637439.8</v>
      </c>
      <c r="N67" s="138">
        <v>764076.953</v>
      </c>
      <c r="O67" s="147">
        <v>786119.778</v>
      </c>
      <c r="Q67" s="138">
        <v>753959.976</v>
      </c>
      <c r="R67" s="147">
        <v>779444.9400000001</v>
      </c>
      <c r="S67" s="147">
        <v>805395.456</v>
      </c>
    </row>
    <row r="68" spans="2:19" ht="15.75" customHeight="1">
      <c r="B68" s="141">
        <v>54</v>
      </c>
      <c r="C68" s="139"/>
      <c r="D68" s="139"/>
      <c r="E68" s="139"/>
      <c r="F68" s="159"/>
      <c r="G68" s="160"/>
      <c r="H68" s="148" t="s">
        <v>135</v>
      </c>
      <c r="I68" s="148"/>
      <c r="J68" s="148"/>
      <c r="K68" s="138">
        <v>0</v>
      </c>
      <c r="L68" s="147">
        <v>0</v>
      </c>
      <c r="N68" s="138">
        <v>0</v>
      </c>
      <c r="O68" s="147">
        <v>0</v>
      </c>
      <c r="Q68" s="138">
        <v>1712320.788</v>
      </c>
      <c r="R68" s="147">
        <v>2300684.736</v>
      </c>
      <c r="S68" s="147">
        <v>2877943.848</v>
      </c>
    </row>
    <row r="69" spans="2:19" ht="15.75" customHeight="1">
      <c r="B69" s="141">
        <v>55</v>
      </c>
      <c r="C69" s="139"/>
      <c r="D69" s="139"/>
      <c r="E69" s="139"/>
      <c r="F69" s="159"/>
      <c r="G69" s="160"/>
      <c r="H69" s="148" t="s">
        <v>134</v>
      </c>
      <c r="I69" s="148"/>
      <c r="J69" s="148"/>
      <c r="K69" s="138">
        <v>0</v>
      </c>
      <c r="L69" s="147">
        <v>0</v>
      </c>
      <c r="N69" s="138">
        <v>0</v>
      </c>
      <c r="O69" s="147">
        <v>0</v>
      </c>
      <c r="Q69" s="138">
        <v>0</v>
      </c>
      <c r="R69" s="147">
        <v>0</v>
      </c>
      <c r="S69" s="147">
        <v>0</v>
      </c>
    </row>
    <row r="70" spans="2:19" ht="15.75" customHeight="1">
      <c r="B70" s="141">
        <v>56</v>
      </c>
      <c r="C70" s="139"/>
      <c r="D70" s="139"/>
      <c r="E70" s="139"/>
      <c r="F70" s="159"/>
      <c r="G70" s="160"/>
      <c r="H70" s="148" t="s">
        <v>133</v>
      </c>
      <c r="I70" s="148"/>
      <c r="J70" s="148"/>
      <c r="K70" s="138">
        <v>3099097.27</v>
      </c>
      <c r="L70" s="147">
        <v>3606342.77</v>
      </c>
      <c r="N70" s="138">
        <v>3695781.804</v>
      </c>
      <c r="O70" s="147">
        <v>3844080.223</v>
      </c>
      <c r="Q70" s="138">
        <v>3346775.793</v>
      </c>
      <c r="R70" s="147">
        <v>3416831.001</v>
      </c>
      <c r="S70" s="147">
        <v>3572248.761</v>
      </c>
    </row>
    <row r="71" spans="2:19" ht="15.75" customHeight="1">
      <c r="B71" s="141">
        <v>57</v>
      </c>
      <c r="C71" s="139"/>
      <c r="D71" s="139"/>
      <c r="E71" s="139"/>
      <c r="F71" s="159"/>
      <c r="G71" s="160"/>
      <c r="H71" s="148" t="s">
        <v>132</v>
      </c>
      <c r="I71" s="148"/>
      <c r="J71" s="148"/>
      <c r="K71" s="138">
        <v>17421084.08</v>
      </c>
      <c r="L71" s="147">
        <v>16546538.51</v>
      </c>
      <c r="N71" s="138">
        <v>13550284.845</v>
      </c>
      <c r="O71" s="147">
        <v>14027592.273</v>
      </c>
      <c r="Q71" s="138">
        <v>16089773.207</v>
      </c>
      <c r="R71" s="147">
        <v>17046111.808</v>
      </c>
      <c r="S71" s="147">
        <v>17794731.286</v>
      </c>
    </row>
    <row r="72" spans="2:19" ht="15.75" customHeight="1">
      <c r="B72" s="141">
        <v>58</v>
      </c>
      <c r="C72" s="139"/>
      <c r="D72" s="139"/>
      <c r="E72" s="139"/>
      <c r="F72" s="159"/>
      <c r="G72" s="160"/>
      <c r="H72" s="148" t="s">
        <v>121</v>
      </c>
      <c r="I72" s="148"/>
      <c r="J72" s="148"/>
      <c r="K72" s="138">
        <v>341781.94</v>
      </c>
      <c r="L72" s="147">
        <v>1217423.24</v>
      </c>
      <c r="N72" s="138">
        <v>0</v>
      </c>
      <c r="O72" s="147">
        <v>0</v>
      </c>
      <c r="Q72" s="138">
        <v>1591172.832</v>
      </c>
      <c r="R72" s="147">
        <v>1639886.604</v>
      </c>
      <c r="S72" s="147">
        <v>1689490.284</v>
      </c>
    </row>
    <row r="73" spans="2:19" ht="15.75" customHeight="1">
      <c r="B73" s="141">
        <v>59</v>
      </c>
      <c r="C73" s="139"/>
      <c r="D73" s="139"/>
      <c r="E73" s="139"/>
      <c r="F73" s="150"/>
      <c r="G73" s="160"/>
      <c r="H73" s="158" t="s">
        <v>92</v>
      </c>
      <c r="I73" s="158"/>
      <c r="J73" s="157"/>
      <c r="K73" s="156">
        <v>54337421.81999999</v>
      </c>
      <c r="L73" s="155">
        <v>53775409.720000006</v>
      </c>
      <c r="N73" s="156">
        <v>41873969.7</v>
      </c>
      <c r="O73" s="155">
        <v>43241633.985</v>
      </c>
      <c r="Q73" s="156">
        <v>59485916.05400001</v>
      </c>
      <c r="R73" s="155">
        <v>63673813.845000006</v>
      </c>
      <c r="S73" s="155">
        <v>68410649.688</v>
      </c>
    </row>
    <row r="74" spans="2:19" ht="15.75" customHeight="1">
      <c r="B74" s="141"/>
      <c r="C74" s="139"/>
      <c r="D74" s="139"/>
      <c r="E74" s="139"/>
      <c r="F74" s="159"/>
      <c r="G74" s="160" t="s">
        <v>122</v>
      </c>
      <c r="H74" s="148"/>
      <c r="I74" s="148"/>
      <c r="J74" s="148"/>
      <c r="K74" s="138"/>
      <c r="L74" s="147"/>
      <c r="N74" s="138"/>
      <c r="O74" s="147"/>
      <c r="Q74" s="138"/>
      <c r="R74" s="147"/>
      <c r="S74" s="147"/>
    </row>
    <row r="75" spans="2:19" ht="15.75" customHeight="1">
      <c r="B75" s="141">
        <v>60</v>
      </c>
      <c r="C75" s="139"/>
      <c r="D75" s="139"/>
      <c r="E75" s="139"/>
      <c r="F75" s="159"/>
      <c r="G75" s="149"/>
      <c r="H75" s="135" t="s">
        <v>125</v>
      </c>
      <c r="I75" s="148"/>
      <c r="J75" s="148"/>
      <c r="K75" s="138">
        <v>19049844.34</v>
      </c>
      <c r="L75" s="147">
        <v>20561841.28</v>
      </c>
      <c r="N75" s="138">
        <v>18469866</v>
      </c>
      <c r="O75" s="147">
        <v>18469865.998</v>
      </c>
      <c r="Q75" s="138">
        <v>25067965.38</v>
      </c>
      <c r="R75" s="147">
        <v>27043432.044</v>
      </c>
      <c r="S75" s="147">
        <v>28792124.616</v>
      </c>
    </row>
    <row r="76" spans="2:19" ht="15.75" customHeight="1">
      <c r="B76" s="141">
        <v>61</v>
      </c>
      <c r="C76" s="139"/>
      <c r="D76" s="139"/>
      <c r="E76" s="139"/>
      <c r="F76" s="134"/>
      <c r="G76" s="135"/>
      <c r="H76" s="148" t="s">
        <v>123</v>
      </c>
      <c r="I76" s="148"/>
      <c r="J76" s="148"/>
      <c r="K76" s="138">
        <v>102728172.12</v>
      </c>
      <c r="L76" s="147">
        <v>109211475.33</v>
      </c>
      <c r="N76" s="138">
        <v>117557560.543</v>
      </c>
      <c r="O76" s="147">
        <v>121465377.315</v>
      </c>
      <c r="Q76" s="138">
        <v>178783346.093</v>
      </c>
      <c r="R76" s="147">
        <v>193585448.516</v>
      </c>
      <c r="S76" s="147">
        <v>202801255.763</v>
      </c>
    </row>
    <row r="77" spans="2:19" ht="15.75" customHeight="1">
      <c r="B77" s="141">
        <v>62</v>
      </c>
      <c r="C77" s="139"/>
      <c r="D77" s="139"/>
      <c r="E77" s="139"/>
      <c r="F77" s="150"/>
      <c r="G77" s="136"/>
      <c r="H77" s="158" t="s">
        <v>92</v>
      </c>
      <c r="I77" s="158"/>
      <c r="J77" s="157"/>
      <c r="K77" s="155">
        <v>121778016.46000001</v>
      </c>
      <c r="L77" s="155">
        <v>129773316.61</v>
      </c>
      <c r="N77" s="155">
        <v>136027426.54299998</v>
      </c>
      <c r="O77" s="155">
        <v>139935243.313</v>
      </c>
      <c r="Q77" s="155">
        <v>203851311.473</v>
      </c>
      <c r="R77" s="155">
        <v>220628880.56</v>
      </c>
      <c r="S77" s="155">
        <v>231593380.379</v>
      </c>
    </row>
    <row r="78" spans="2:19" ht="7.5" customHeight="1">
      <c r="B78" s="141"/>
      <c r="C78" s="139"/>
      <c r="D78" s="139"/>
      <c r="E78" s="139"/>
      <c r="F78" s="135"/>
      <c r="G78" s="149"/>
      <c r="H78" s="135"/>
      <c r="I78" s="135"/>
      <c r="J78" s="148"/>
      <c r="K78" s="138"/>
      <c r="L78" s="147"/>
      <c r="N78" s="138"/>
      <c r="O78" s="147"/>
      <c r="Q78" s="138"/>
      <c r="R78" s="147"/>
      <c r="S78" s="147"/>
    </row>
    <row r="79" spans="2:19" ht="15">
      <c r="B79" s="141">
        <v>63</v>
      </c>
      <c r="C79" s="139"/>
      <c r="D79" s="139"/>
      <c r="E79" s="136"/>
      <c r="F79" s="149" t="s">
        <v>126</v>
      </c>
      <c r="G79" s="136"/>
      <c r="H79" s="135"/>
      <c r="I79" s="135"/>
      <c r="J79" s="148"/>
      <c r="K79" s="142">
        <v>0</v>
      </c>
      <c r="L79" s="153">
        <v>0</v>
      </c>
      <c r="N79" s="142">
        <v>0</v>
      </c>
      <c r="O79" s="153">
        <v>0</v>
      </c>
      <c r="Q79" s="142">
        <v>0</v>
      </c>
      <c r="R79" s="153">
        <v>0</v>
      </c>
      <c r="S79" s="153">
        <v>0</v>
      </c>
    </row>
    <row r="80" spans="2:19" ht="15">
      <c r="B80" s="141">
        <v>64</v>
      </c>
      <c r="C80" s="139"/>
      <c r="D80" s="139"/>
      <c r="E80" s="136"/>
      <c r="F80" s="154" t="s">
        <v>131</v>
      </c>
      <c r="G80" s="136"/>
      <c r="H80" s="135"/>
      <c r="I80" s="135"/>
      <c r="J80" s="148"/>
      <c r="K80" s="142">
        <v>0</v>
      </c>
      <c r="L80" s="153">
        <v>0</v>
      </c>
      <c r="N80" s="142">
        <v>0</v>
      </c>
      <c r="O80" s="153">
        <v>0</v>
      </c>
      <c r="Q80" s="142">
        <v>0</v>
      </c>
      <c r="R80" s="153">
        <v>0</v>
      </c>
      <c r="S80" s="153">
        <v>0</v>
      </c>
    </row>
    <row r="81" spans="2:19" ht="8.25" customHeight="1">
      <c r="B81" s="141"/>
      <c r="C81" s="139"/>
      <c r="D81" s="139"/>
      <c r="E81" s="139"/>
      <c r="F81" s="152"/>
      <c r="G81" s="135"/>
      <c r="H81" s="135"/>
      <c r="I81" s="135"/>
      <c r="J81" s="151"/>
      <c r="K81" s="138"/>
      <c r="L81" s="147"/>
      <c r="N81" s="138"/>
      <c r="O81" s="147"/>
      <c r="Q81" s="138"/>
      <c r="R81" s="147"/>
      <c r="S81" s="147"/>
    </row>
    <row r="82" spans="2:19" ht="18.75" thickBot="1">
      <c r="B82" s="137">
        <v>65</v>
      </c>
      <c r="C82" s="145"/>
      <c r="D82" s="146"/>
      <c r="E82" s="143" t="s">
        <v>130</v>
      </c>
      <c r="F82" s="144"/>
      <c r="G82" s="144"/>
      <c r="H82" s="144"/>
      <c r="I82" s="144"/>
      <c r="J82" s="143"/>
      <c r="K82" s="163">
        <v>537852784.11</v>
      </c>
      <c r="L82" s="162">
        <v>554938761.44</v>
      </c>
      <c r="N82" s="163">
        <v>585618306.9580001</v>
      </c>
      <c r="O82" s="162">
        <v>603288038.898</v>
      </c>
      <c r="Q82" s="163">
        <v>725251903.0769999</v>
      </c>
      <c r="R82" s="162">
        <v>777788661.7270001</v>
      </c>
      <c r="S82" s="162">
        <v>821665351.336</v>
      </c>
    </row>
    <row r="83" ht="16.5" thickTop="1"/>
  </sheetData>
  <printOptions horizontalCentered="1"/>
  <pageMargins left="0.2" right="0.2" top="0.25" bottom="0.2" header="0.17" footer="0.19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7A369-0865-45B9-8E18-2A8CAB6D834C}">
  <sheetPr>
    <pageSetUpPr fitToPage="1"/>
  </sheetPr>
  <dimension ref="A2:Y65"/>
  <sheetViews>
    <sheetView showGridLines="0" zoomScale="70" zoomScaleNormal="70" zoomScaleSheetLayoutView="75" workbookViewId="0" topLeftCell="A1">
      <pane xSplit="9" ySplit="10" topLeftCell="J11" activePane="bottomRight" state="frozen"/>
      <selection pane="topRight" activeCell="J1" sqref="J1"/>
      <selection pane="bottomLeft" activeCell="A11" sqref="A11"/>
      <selection pane="bottomRight" activeCell="A27" sqref="A27"/>
    </sheetView>
  </sheetViews>
  <sheetFormatPr defaultColWidth="8.8515625" defaultRowHeight="15"/>
  <cols>
    <col min="1" max="1" width="4.421875" style="13" customWidth="1"/>
    <col min="2" max="4" width="4.00390625" style="13" customWidth="1"/>
    <col min="5" max="5" width="23.00390625" style="13" customWidth="1"/>
    <col min="6" max="6" width="7.28125" style="13" customWidth="1"/>
    <col min="7" max="7" width="8.28125" style="13" customWidth="1"/>
    <col min="8" max="8" width="26.7109375" style="13" customWidth="1"/>
    <col min="9" max="9" width="12.7109375" style="13" customWidth="1"/>
    <col min="10" max="11" width="19.7109375" style="15" customWidth="1"/>
    <col min="12" max="12" width="2.7109375" style="13" customWidth="1"/>
    <col min="13" max="14" width="19.7109375" style="15" customWidth="1"/>
    <col min="15" max="15" width="2.140625" style="13" customWidth="1"/>
    <col min="16" max="25" width="19.7109375" style="15" customWidth="1"/>
    <col min="26" max="16384" width="8.8515625" style="13" customWidth="1"/>
  </cols>
  <sheetData>
    <row r="1" ht="13.5" thickBot="1"/>
    <row r="2" spans="3:25" ht="18" customHeight="1">
      <c r="C2" s="229"/>
      <c r="D2" s="230"/>
      <c r="E2" s="230"/>
      <c r="F2" s="230"/>
      <c r="G2" s="230"/>
      <c r="H2" s="230"/>
      <c r="I2" s="230"/>
      <c r="J2" s="207"/>
      <c r="K2" s="231"/>
      <c r="L2" s="207"/>
      <c r="M2" s="231"/>
      <c r="N2" s="231"/>
      <c r="O2" s="207"/>
      <c r="P2" s="231"/>
      <c r="Q2" s="232" t="s">
        <v>34</v>
      </c>
      <c r="R2" s="231"/>
      <c r="S2" s="231"/>
      <c r="T2" s="231"/>
      <c r="U2" s="231"/>
      <c r="V2" s="231"/>
      <c r="W2" s="231"/>
      <c r="X2" s="231"/>
      <c r="Y2" s="233" t="s">
        <v>35</v>
      </c>
    </row>
    <row r="3" spans="3:25" ht="18" customHeight="1">
      <c r="C3" s="234"/>
      <c r="D3" s="235"/>
      <c r="E3" s="235"/>
      <c r="F3" s="235"/>
      <c r="G3" s="235"/>
      <c r="H3" s="235"/>
      <c r="I3" s="235"/>
      <c r="J3" s="13"/>
      <c r="K3" s="236"/>
      <c r="M3" s="236"/>
      <c r="N3" s="236"/>
      <c r="P3" s="236"/>
      <c r="Q3" s="237" t="s">
        <v>199</v>
      </c>
      <c r="R3" s="236"/>
      <c r="S3" s="236"/>
      <c r="T3" s="236"/>
      <c r="U3" s="236"/>
      <c r="V3" s="236"/>
      <c r="W3" s="236"/>
      <c r="X3" s="236"/>
      <c r="Y3" s="238"/>
    </row>
    <row r="4" spans="3:25" ht="18" customHeight="1">
      <c r="C4" s="234"/>
      <c r="D4" s="235"/>
      <c r="E4" s="235"/>
      <c r="F4" s="235"/>
      <c r="G4" s="235"/>
      <c r="H4" s="235"/>
      <c r="I4" s="235"/>
      <c r="J4" s="13"/>
      <c r="K4" s="239"/>
      <c r="M4" s="239"/>
      <c r="N4" s="239"/>
      <c r="P4" s="239"/>
      <c r="Q4" s="239"/>
      <c r="R4" s="239"/>
      <c r="S4" s="239"/>
      <c r="T4" s="239"/>
      <c r="U4" s="239"/>
      <c r="V4" s="239"/>
      <c r="W4" s="239"/>
      <c r="X4" s="239"/>
      <c r="Y4" s="238"/>
    </row>
    <row r="5" spans="3:25" ht="18.75" customHeight="1" thickBot="1">
      <c r="C5" s="240" t="s">
        <v>36</v>
      </c>
      <c r="D5" s="127"/>
      <c r="E5" s="241"/>
      <c r="F5" s="241"/>
      <c r="G5" s="241"/>
      <c r="H5" s="241"/>
      <c r="I5" s="241"/>
      <c r="J5" s="127"/>
      <c r="K5" s="242"/>
      <c r="L5" s="127"/>
      <c r="M5" s="243"/>
      <c r="N5" s="243"/>
      <c r="O5" s="127"/>
      <c r="P5" s="243"/>
      <c r="Q5" s="243" t="s">
        <v>37</v>
      </c>
      <c r="R5" s="243"/>
      <c r="S5" s="243"/>
      <c r="T5" s="243"/>
      <c r="U5" s="243"/>
      <c r="V5" s="243"/>
      <c r="W5" s="243"/>
      <c r="X5" s="243"/>
      <c r="Y5" s="244"/>
    </row>
    <row r="6" spans="5:9" s="16" customFormat="1" ht="6" customHeight="1" thickBot="1">
      <c r="E6" s="17"/>
      <c r="F6" s="17"/>
      <c r="G6" s="17"/>
      <c r="H6" s="17"/>
      <c r="I6" s="17"/>
    </row>
    <row r="7" spans="5:25" s="16" customFormat="1" ht="16.5" thickBot="1">
      <c r="E7" s="17"/>
      <c r="F7" s="17"/>
      <c r="G7" s="17"/>
      <c r="H7" s="17"/>
      <c r="I7" s="18"/>
      <c r="J7" s="20" t="s">
        <v>38</v>
      </c>
      <c r="K7" s="20" t="s">
        <v>39</v>
      </c>
      <c r="M7" s="19" t="s">
        <v>40</v>
      </c>
      <c r="N7" s="19" t="s">
        <v>41</v>
      </c>
      <c r="P7" s="19" t="s">
        <v>42</v>
      </c>
      <c r="Q7" s="19" t="s">
        <v>43</v>
      </c>
      <c r="R7" s="19" t="s">
        <v>44</v>
      </c>
      <c r="S7" s="19" t="s">
        <v>45</v>
      </c>
      <c r="T7" s="19" t="s">
        <v>46</v>
      </c>
      <c r="U7" s="19" t="s">
        <v>47</v>
      </c>
      <c r="V7" s="19" t="s">
        <v>48</v>
      </c>
      <c r="W7" s="19" t="s">
        <v>49</v>
      </c>
      <c r="X7" s="19" t="s">
        <v>50</v>
      </c>
      <c r="Y7" s="19" t="s">
        <v>51</v>
      </c>
    </row>
    <row r="8" spans="5:25" s="16" customFormat="1" ht="15.75" customHeight="1" thickBot="1">
      <c r="E8" s="17"/>
      <c r="F8" s="17"/>
      <c r="G8" s="17"/>
      <c r="H8" s="17"/>
      <c r="I8" s="21"/>
      <c r="J8" s="22" t="s">
        <v>184</v>
      </c>
      <c r="K8" s="23" t="s">
        <v>185</v>
      </c>
      <c r="M8" s="22" t="s">
        <v>186</v>
      </c>
      <c r="N8" s="23" t="s">
        <v>187</v>
      </c>
      <c r="P8" s="22" t="s">
        <v>188</v>
      </c>
      <c r="Q8" s="22" t="s">
        <v>189</v>
      </c>
      <c r="R8" s="22" t="s">
        <v>190</v>
      </c>
      <c r="S8" s="22" t="s">
        <v>192</v>
      </c>
      <c r="T8" s="22" t="s">
        <v>193</v>
      </c>
      <c r="U8" s="22" t="s">
        <v>194</v>
      </c>
      <c r="V8" s="22" t="s">
        <v>195</v>
      </c>
      <c r="W8" s="22" t="s">
        <v>196</v>
      </c>
      <c r="X8" s="22" t="s">
        <v>197</v>
      </c>
      <c r="Y8" s="23" t="s">
        <v>198</v>
      </c>
    </row>
    <row r="9" spans="3:25" s="24" customFormat="1" ht="24" customHeight="1">
      <c r="C9" s="25"/>
      <c r="D9" s="25"/>
      <c r="E9" s="25"/>
      <c r="F9" s="25"/>
      <c r="G9" s="25"/>
      <c r="H9" s="26"/>
      <c r="I9" s="26"/>
      <c r="J9" s="265" t="s">
        <v>53</v>
      </c>
      <c r="K9" s="265" t="s">
        <v>53</v>
      </c>
      <c r="M9" s="265" t="s">
        <v>52</v>
      </c>
      <c r="N9" s="265" t="s">
        <v>52</v>
      </c>
      <c r="P9" s="265" t="s">
        <v>54</v>
      </c>
      <c r="Q9" s="265" t="s">
        <v>54</v>
      </c>
      <c r="R9" s="265" t="s">
        <v>54</v>
      </c>
      <c r="S9" s="265" t="s">
        <v>54</v>
      </c>
      <c r="T9" s="265" t="s">
        <v>54</v>
      </c>
      <c r="U9" s="265" t="s">
        <v>54</v>
      </c>
      <c r="V9" s="265" t="s">
        <v>54</v>
      </c>
      <c r="W9" s="265" t="s">
        <v>54</v>
      </c>
      <c r="X9" s="265" t="s">
        <v>54</v>
      </c>
      <c r="Y9" s="265" t="s">
        <v>54</v>
      </c>
    </row>
    <row r="10" spans="3:25" ht="51" customHeight="1" thickBot="1">
      <c r="C10" s="27"/>
      <c r="D10" s="28"/>
      <c r="E10" s="28"/>
      <c r="F10" s="28"/>
      <c r="G10" s="28"/>
      <c r="H10" s="28"/>
      <c r="I10" s="28"/>
      <c r="J10" s="266"/>
      <c r="K10" s="266"/>
      <c r="M10" s="266"/>
      <c r="N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</row>
    <row r="11" spans="3:25" ht="15.75">
      <c r="C11" s="31"/>
      <c r="D11" s="31"/>
      <c r="E11" s="14"/>
      <c r="F11" s="14"/>
      <c r="G11" s="32"/>
      <c r="H11" s="32"/>
      <c r="I11" s="32"/>
      <c r="J11" s="30"/>
      <c r="K11" s="30"/>
      <c r="M11" s="30"/>
      <c r="N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3:25" ht="27.75" customHeight="1">
      <c r="C12" s="33"/>
      <c r="D12" s="33" t="s">
        <v>55</v>
      </c>
      <c r="E12" s="33"/>
      <c r="F12" s="33"/>
      <c r="G12" s="33"/>
      <c r="H12" s="33"/>
      <c r="I12" s="33"/>
      <c r="J12" s="33"/>
      <c r="K12" s="34"/>
      <c r="L12" s="34"/>
      <c r="M12" s="33"/>
      <c r="N12" s="33"/>
      <c r="O12" s="34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27.75" customHeight="1">
      <c r="A13" s="39">
        <v>1</v>
      </c>
      <c r="C13" s="31"/>
      <c r="D13" s="31"/>
      <c r="E13" s="40" t="s">
        <v>56</v>
      </c>
      <c r="F13" s="14"/>
      <c r="G13" s="32"/>
      <c r="H13" s="32"/>
      <c r="I13" s="32"/>
      <c r="J13" s="41">
        <v>289550150.5499996</v>
      </c>
      <c r="K13" s="41">
        <v>413371961.94000053</v>
      </c>
      <c r="M13" s="41">
        <v>344700000.002</v>
      </c>
      <c r="N13" s="41">
        <v>346500000</v>
      </c>
      <c r="P13" s="41">
        <v>892073000.0040002</v>
      </c>
      <c r="Q13" s="41">
        <v>1035892000.008</v>
      </c>
      <c r="R13" s="41">
        <v>1062078000.0000002</v>
      </c>
      <c r="S13" s="41">
        <v>810917999.9879999</v>
      </c>
      <c r="T13" s="41">
        <v>797439000</v>
      </c>
      <c r="U13" s="41">
        <v>826624999.9920001</v>
      </c>
      <c r="V13" s="41">
        <v>537213000</v>
      </c>
      <c r="W13" s="41">
        <v>557540000.004</v>
      </c>
      <c r="X13" s="41">
        <v>571266000.0120001</v>
      </c>
      <c r="Y13" s="41">
        <v>585404000.0039998</v>
      </c>
    </row>
    <row r="14" spans="10:25" ht="6.75" customHeight="1">
      <c r="J14" s="36"/>
      <c r="K14" s="36"/>
      <c r="M14" s="36"/>
      <c r="N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ht="27.75" customHeight="1" collapsed="1">
      <c r="A15" s="39">
        <v>2</v>
      </c>
      <c r="C15" s="31"/>
      <c r="D15" s="31"/>
      <c r="E15" s="40" t="s">
        <v>9</v>
      </c>
      <c r="F15" s="14"/>
      <c r="G15" s="32"/>
      <c r="H15" s="32"/>
      <c r="I15" s="32"/>
      <c r="J15" s="43">
        <v>26151785.540000007</v>
      </c>
      <c r="K15" s="43">
        <v>19505468.02000001</v>
      </c>
      <c r="M15" s="43">
        <v>37800000.01100001</v>
      </c>
      <c r="N15" s="43">
        <v>45000000</v>
      </c>
      <c r="P15" s="43">
        <v>30000000</v>
      </c>
      <c r="Q15" s="43">
        <v>30000000</v>
      </c>
      <c r="R15" s="43">
        <v>30000000.000000004</v>
      </c>
      <c r="S15" s="43">
        <v>30000000.000000004</v>
      </c>
      <c r="T15" s="43">
        <v>30000000</v>
      </c>
      <c r="U15" s="43">
        <v>30000000</v>
      </c>
      <c r="V15" s="43">
        <v>30000000.000000004</v>
      </c>
      <c r="W15" s="43">
        <v>30000000</v>
      </c>
      <c r="X15" s="43">
        <v>30000000</v>
      </c>
      <c r="Y15" s="43">
        <v>30000000</v>
      </c>
    </row>
    <row r="16" spans="1:25" ht="6.75" customHeight="1">
      <c r="A16" s="39"/>
      <c r="J16" s="36"/>
      <c r="K16" s="36"/>
      <c r="M16" s="36"/>
      <c r="N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ht="28.5" customHeight="1" collapsed="1">
      <c r="A17" s="39">
        <v>3</v>
      </c>
      <c r="C17" s="31"/>
      <c r="D17" s="31"/>
      <c r="E17" s="40" t="s">
        <v>57</v>
      </c>
      <c r="F17" s="14"/>
      <c r="G17" s="32"/>
      <c r="H17" s="32"/>
      <c r="I17" s="32"/>
      <c r="J17" s="43">
        <v>329665.75</v>
      </c>
      <c r="K17" s="43">
        <v>14190023.100000001</v>
      </c>
      <c r="M17" s="43">
        <v>18300000</v>
      </c>
      <c r="N17" s="43">
        <v>21000000</v>
      </c>
      <c r="P17" s="43">
        <v>16000000</v>
      </c>
      <c r="Q17" s="43">
        <v>27999999.999</v>
      </c>
      <c r="R17" s="43">
        <v>29000000.001</v>
      </c>
      <c r="S17" s="43">
        <v>23000000.004</v>
      </c>
      <c r="T17" s="43">
        <v>30000000</v>
      </c>
      <c r="U17" s="43">
        <v>30000000</v>
      </c>
      <c r="V17" s="43">
        <v>29000000.004</v>
      </c>
      <c r="W17" s="43">
        <v>29000000.004</v>
      </c>
      <c r="X17" s="43">
        <v>19999999.999</v>
      </c>
      <c r="Y17" s="43">
        <v>20999999.998999998</v>
      </c>
    </row>
    <row r="18" spans="1:25" ht="6.75" customHeight="1">
      <c r="A18" s="39"/>
      <c r="J18" s="43"/>
      <c r="K18" s="43"/>
      <c r="M18" s="43"/>
      <c r="N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25" ht="27.75" customHeight="1" collapsed="1">
      <c r="A19" s="39">
        <v>4</v>
      </c>
      <c r="C19" s="31"/>
      <c r="D19" s="31"/>
      <c r="E19" s="40" t="s">
        <v>58</v>
      </c>
      <c r="F19" s="14"/>
      <c r="G19" s="32"/>
      <c r="H19" s="32"/>
      <c r="I19" s="32"/>
      <c r="J19" s="43">
        <v>7625354.399999999</v>
      </c>
      <c r="K19" s="43">
        <v>10136270.68</v>
      </c>
      <c r="M19" s="43">
        <v>13999999.999</v>
      </c>
      <c r="N19" s="43">
        <v>14199999.996</v>
      </c>
      <c r="P19" s="43">
        <v>14000000.004</v>
      </c>
      <c r="Q19" s="43">
        <v>14000000.004</v>
      </c>
      <c r="R19" s="43">
        <v>14000000.004</v>
      </c>
      <c r="S19" s="43">
        <v>15200000.004</v>
      </c>
      <c r="T19" s="43">
        <v>15200000.003999999</v>
      </c>
      <c r="U19" s="43">
        <v>15900000</v>
      </c>
      <c r="V19" s="43">
        <v>15900000</v>
      </c>
      <c r="W19" s="43">
        <v>16629999.996000001</v>
      </c>
      <c r="X19" s="43">
        <v>16629999.996000001</v>
      </c>
      <c r="Y19" s="43">
        <v>17190000</v>
      </c>
    </row>
    <row r="20" spans="1:25" ht="6.75" customHeight="1">
      <c r="A20" s="39"/>
      <c r="J20" s="43"/>
      <c r="K20" s="43"/>
      <c r="M20" s="43"/>
      <c r="N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:25" ht="27.75" customHeight="1" collapsed="1">
      <c r="A21" s="39">
        <v>5</v>
      </c>
      <c r="C21" s="31"/>
      <c r="D21" s="31"/>
      <c r="E21" s="40" t="s">
        <v>7</v>
      </c>
      <c r="F21" s="14"/>
      <c r="G21" s="32"/>
      <c r="H21" s="32"/>
      <c r="I21" s="32"/>
      <c r="J21" s="43">
        <v>2957797.23</v>
      </c>
      <c r="K21" s="43">
        <v>2106308.63</v>
      </c>
      <c r="M21" s="43">
        <v>4099999.979</v>
      </c>
      <c r="N21" s="43">
        <v>2000000.004</v>
      </c>
      <c r="P21" s="43">
        <v>9623000.002</v>
      </c>
      <c r="Q21" s="43">
        <v>13348000</v>
      </c>
      <c r="R21" s="43">
        <v>7439000.001</v>
      </c>
      <c r="S21" s="43">
        <v>2394000</v>
      </c>
      <c r="T21" s="43">
        <v>2504000.0039999997</v>
      </c>
      <c r="U21" s="43">
        <v>2619999.9960000003</v>
      </c>
      <c r="V21" s="43">
        <v>2739999.9960000003</v>
      </c>
      <c r="W21" s="43">
        <v>2865999.996</v>
      </c>
      <c r="X21" s="43">
        <v>2997885.9960000003</v>
      </c>
      <c r="Y21" s="43">
        <v>3135780</v>
      </c>
    </row>
    <row r="22" spans="1:25" ht="6.75" customHeight="1">
      <c r="A22" s="39"/>
      <c r="J22" s="43"/>
      <c r="K22" s="43"/>
      <c r="M22" s="43"/>
      <c r="N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27.75" customHeight="1" collapsed="1">
      <c r="A23" s="39">
        <v>6</v>
      </c>
      <c r="C23" s="31"/>
      <c r="D23" s="31"/>
      <c r="E23" s="40" t="s">
        <v>59</v>
      </c>
      <c r="F23" s="14"/>
      <c r="G23" s="32"/>
      <c r="H23" s="32"/>
      <c r="I23" s="32"/>
      <c r="J23" s="43">
        <v>38947241.870000005</v>
      </c>
      <c r="K23" s="43">
        <v>44948262.49</v>
      </c>
      <c r="M23" s="43">
        <v>106000000.00299999</v>
      </c>
      <c r="N23" s="43">
        <v>87799999.992</v>
      </c>
      <c r="P23" s="43">
        <v>210200000.001</v>
      </c>
      <c r="Q23" s="43">
        <v>205400000.001</v>
      </c>
      <c r="R23" s="43">
        <v>73100000</v>
      </c>
      <c r="S23" s="43">
        <v>34599999.99600001</v>
      </c>
      <c r="T23" s="43">
        <v>34800000</v>
      </c>
      <c r="U23" s="43">
        <v>31299999.996</v>
      </c>
      <c r="V23" s="43">
        <v>31400000.003999997</v>
      </c>
      <c r="W23" s="43">
        <v>32600000.004</v>
      </c>
      <c r="X23" s="43">
        <v>34899999.999</v>
      </c>
      <c r="Y23" s="43">
        <v>36300000.001</v>
      </c>
    </row>
    <row r="24" spans="1:25" ht="6.75" customHeight="1">
      <c r="A24" s="39"/>
      <c r="J24" s="43"/>
      <c r="K24" s="43"/>
      <c r="M24" s="43"/>
      <c r="N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ht="27.75" customHeight="1" collapsed="1">
      <c r="A25" s="39">
        <v>7</v>
      </c>
      <c r="C25" s="31"/>
      <c r="D25" s="31"/>
      <c r="E25" s="40" t="s">
        <v>60</v>
      </c>
      <c r="F25" s="14"/>
      <c r="G25" s="32"/>
      <c r="H25" s="32"/>
      <c r="I25" s="32"/>
      <c r="J25" s="43">
        <v>6298487.550000001</v>
      </c>
      <c r="K25" s="43">
        <v>6276812.7299999995</v>
      </c>
      <c r="M25" s="43">
        <v>5600000</v>
      </c>
      <c r="N25" s="43">
        <v>5610000</v>
      </c>
      <c r="P25" s="43">
        <v>5998860.300000001</v>
      </c>
      <c r="Q25" s="43">
        <v>6208820.483999999</v>
      </c>
      <c r="R25" s="43">
        <v>6426128.532000001</v>
      </c>
      <c r="S25" s="43">
        <v>6650869.811999999</v>
      </c>
      <c r="T25" s="43">
        <v>6883829.760000001</v>
      </c>
      <c r="U25" s="43">
        <v>7124763.528</v>
      </c>
      <c r="V25" s="43">
        <v>7374130.896</v>
      </c>
      <c r="W25" s="43">
        <v>7632225.42</v>
      </c>
      <c r="X25" s="43">
        <v>7899353.285</v>
      </c>
      <c r="Y25" s="43">
        <v>8175831.242999999</v>
      </c>
    </row>
    <row r="26" spans="1:25" ht="6.75" customHeight="1">
      <c r="A26" s="39"/>
      <c r="J26" s="43"/>
      <c r="K26" s="43"/>
      <c r="M26" s="43"/>
      <c r="N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ht="20.1" customHeight="1">
      <c r="A27" s="39" t="s">
        <v>61</v>
      </c>
      <c r="D27" s="44" t="s">
        <v>62</v>
      </c>
      <c r="E27" s="45"/>
      <c r="F27" s="45"/>
      <c r="G27" s="45"/>
      <c r="H27" s="45"/>
      <c r="I27" s="45"/>
      <c r="J27" s="46">
        <v>371860482.8899996</v>
      </c>
      <c r="K27" s="46">
        <v>510535107.59000057</v>
      </c>
      <c r="M27" s="46">
        <v>530499999.99399996</v>
      </c>
      <c r="N27" s="46">
        <v>522109999.992</v>
      </c>
      <c r="P27" s="46">
        <v>1177894860.311</v>
      </c>
      <c r="Q27" s="46">
        <v>1332848820.4959998</v>
      </c>
      <c r="R27" s="46">
        <v>1222043128.538</v>
      </c>
      <c r="S27" s="46">
        <v>922762869.8039999</v>
      </c>
      <c r="T27" s="46">
        <v>916826829.7679999</v>
      </c>
      <c r="U27" s="46">
        <v>943569763.5120002</v>
      </c>
      <c r="V27" s="46">
        <v>653627130.9</v>
      </c>
      <c r="W27" s="46">
        <v>676268225.4239999</v>
      </c>
      <c r="X27" s="46">
        <v>683693239.2870001</v>
      </c>
      <c r="Y27" s="46">
        <v>701205611.2469999</v>
      </c>
    </row>
    <row r="28" spans="1:25" ht="6.75" customHeight="1">
      <c r="A28" s="39"/>
      <c r="J28" s="43"/>
      <c r="K28" s="43"/>
      <c r="M28" s="43"/>
      <c r="N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25" ht="27.75" customHeight="1">
      <c r="A29" s="39">
        <v>8.1</v>
      </c>
      <c r="C29" s="31"/>
      <c r="D29" s="31"/>
      <c r="E29" s="47" t="s">
        <v>63</v>
      </c>
      <c r="F29" s="14"/>
      <c r="G29" s="32"/>
      <c r="H29" s="32"/>
      <c r="I29" s="32"/>
      <c r="J29" s="43">
        <v>60893722.96999999</v>
      </c>
      <c r="K29" s="43">
        <v>67053222.52999998</v>
      </c>
      <c r="M29" s="43">
        <v>59432000.001</v>
      </c>
      <c r="N29" s="43">
        <v>59787999.996</v>
      </c>
      <c r="P29" s="43">
        <v>77086478.004</v>
      </c>
      <c r="Q29" s="43">
        <v>78936552.996</v>
      </c>
      <c r="R29" s="43">
        <v>80823137.004</v>
      </c>
      <c r="S29" s="43">
        <v>82738644.996</v>
      </c>
      <c r="T29" s="43">
        <v>84658182</v>
      </c>
      <c r="U29" s="43">
        <v>86596854</v>
      </c>
      <c r="V29" s="43">
        <v>88536624</v>
      </c>
      <c r="W29" s="43">
        <v>90528698.004</v>
      </c>
      <c r="X29" s="43">
        <v>92565593.004</v>
      </c>
      <c r="Y29" s="43">
        <v>94657575.996</v>
      </c>
    </row>
    <row r="30" spans="1:25" ht="27.75" customHeight="1">
      <c r="A30" s="39">
        <v>8.2</v>
      </c>
      <c r="C30" s="31"/>
      <c r="D30" s="31"/>
      <c r="E30" s="47" t="s">
        <v>64</v>
      </c>
      <c r="F30" s="14"/>
      <c r="G30" s="32"/>
      <c r="H30" s="32"/>
      <c r="I30" s="32"/>
      <c r="J30" s="43">
        <v>50351971.91999991</v>
      </c>
      <c r="K30" s="43">
        <v>48738790.16000002</v>
      </c>
      <c r="M30" s="43">
        <v>54867881.999</v>
      </c>
      <c r="N30" s="43">
        <v>56605967.001</v>
      </c>
      <c r="P30" s="43">
        <v>75148885</v>
      </c>
      <c r="Q30" s="43">
        <v>81136851</v>
      </c>
      <c r="R30" s="43">
        <v>86978347</v>
      </c>
      <c r="S30" s="43">
        <v>88387860.713</v>
      </c>
      <c r="T30" s="43">
        <v>90717311.593</v>
      </c>
      <c r="U30" s="43">
        <v>93135330.526</v>
      </c>
      <c r="V30" s="43">
        <v>95684555.363</v>
      </c>
      <c r="W30" s="43">
        <v>98343255.637</v>
      </c>
      <c r="X30" s="43">
        <v>101077809.911</v>
      </c>
      <c r="Y30" s="43">
        <v>103874275.761</v>
      </c>
    </row>
    <row r="31" spans="1:25" ht="27.75" customHeight="1">
      <c r="A31" s="39">
        <v>8.3</v>
      </c>
      <c r="C31" s="31"/>
      <c r="D31" s="31"/>
      <c r="E31" s="47" t="s">
        <v>65</v>
      </c>
      <c r="F31" s="14"/>
      <c r="G31" s="32"/>
      <c r="H31" s="32"/>
      <c r="I31" s="32"/>
      <c r="J31" s="43">
        <v>0</v>
      </c>
      <c r="K31" s="43">
        <v>0</v>
      </c>
      <c r="M31" s="43">
        <v>0</v>
      </c>
      <c r="N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</row>
    <row r="32" spans="1:25" ht="20.25" customHeight="1">
      <c r="A32" s="39">
        <v>8.4</v>
      </c>
      <c r="C32" s="31"/>
      <c r="D32" s="31"/>
      <c r="E32" s="47" t="s">
        <v>10</v>
      </c>
      <c r="F32" s="14"/>
      <c r="G32" s="32"/>
      <c r="H32" s="32"/>
      <c r="I32" s="32"/>
      <c r="J32" s="43">
        <v>13993974.309999993</v>
      </c>
      <c r="K32" s="43">
        <v>24011874.31999998</v>
      </c>
      <c r="M32" s="43">
        <v>15100000</v>
      </c>
      <c r="N32" s="43">
        <v>13934000</v>
      </c>
      <c r="P32" s="43">
        <v>26314379.0273472</v>
      </c>
      <c r="Q32" s="43">
        <v>31940348.8770383</v>
      </c>
      <c r="R32" s="43">
        <v>29185831.2131279</v>
      </c>
      <c r="S32" s="43">
        <v>23756315.7990351</v>
      </c>
      <c r="T32" s="43">
        <v>23390127.9869744</v>
      </c>
      <c r="U32" s="43">
        <v>23768548.8299577</v>
      </c>
      <c r="V32" s="43">
        <v>17597504.178286</v>
      </c>
      <c r="W32" s="43">
        <v>18548800.465423</v>
      </c>
      <c r="X32" s="43">
        <v>19326959.958962</v>
      </c>
      <c r="Y32" s="43">
        <v>20133074.5945224</v>
      </c>
    </row>
    <row r="33" spans="1:25" ht="27.75" customHeight="1">
      <c r="A33" s="39">
        <v>8</v>
      </c>
      <c r="C33" s="31"/>
      <c r="D33" s="31"/>
      <c r="E33" s="40" t="s">
        <v>66</v>
      </c>
      <c r="F33" s="14"/>
      <c r="G33" s="32"/>
      <c r="H33" s="32"/>
      <c r="I33" s="32"/>
      <c r="J33" s="43">
        <v>125239669.19999988</v>
      </c>
      <c r="K33" s="43">
        <v>139803887.01</v>
      </c>
      <c r="M33" s="43">
        <v>129399882</v>
      </c>
      <c r="N33" s="43">
        <v>130327966.99700001</v>
      </c>
      <c r="P33" s="43">
        <v>178549742.03134722</v>
      </c>
      <c r="Q33" s="43">
        <v>192013752.8730383</v>
      </c>
      <c r="R33" s="43">
        <v>196987315.21712792</v>
      </c>
      <c r="S33" s="43">
        <v>194882821.5080351</v>
      </c>
      <c r="T33" s="43">
        <v>198765621.57997438</v>
      </c>
      <c r="U33" s="43">
        <v>203500733.3559577</v>
      </c>
      <c r="V33" s="43">
        <v>201818683.541286</v>
      </c>
      <c r="W33" s="43">
        <v>207420754.10642296</v>
      </c>
      <c r="X33" s="43">
        <v>212970362.873962</v>
      </c>
      <c r="Y33" s="43">
        <v>218664926.35152245</v>
      </c>
    </row>
    <row r="34" spans="1:25" ht="6.75" customHeight="1">
      <c r="A34" s="39"/>
      <c r="J34" s="43"/>
      <c r="K34" s="43"/>
      <c r="M34" s="43"/>
      <c r="N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5" ht="27.75" customHeight="1" thickBot="1">
      <c r="A35" s="39">
        <v>9</v>
      </c>
      <c r="C35" s="48"/>
      <c r="D35" s="48" t="s">
        <v>67</v>
      </c>
      <c r="E35" s="48"/>
      <c r="F35" s="48"/>
      <c r="G35" s="48"/>
      <c r="H35" s="49"/>
      <c r="I35" s="50"/>
      <c r="J35" s="51">
        <v>497100152.08999956</v>
      </c>
      <c r="K35" s="51">
        <v>650338994.6000006</v>
      </c>
      <c r="M35" s="51">
        <v>659899881.994</v>
      </c>
      <c r="N35" s="51">
        <v>652437966.989</v>
      </c>
      <c r="P35" s="51">
        <v>1356444602.3423474</v>
      </c>
      <c r="Q35" s="51">
        <v>1524862573.369038</v>
      </c>
      <c r="R35" s="51">
        <v>1419030443.755128</v>
      </c>
      <c r="S35" s="51">
        <v>1117645691.312035</v>
      </c>
      <c r="T35" s="51">
        <v>1115592451.3479743</v>
      </c>
      <c r="U35" s="51">
        <v>1147070496.8679578</v>
      </c>
      <c r="V35" s="51">
        <v>855445814.441286</v>
      </c>
      <c r="W35" s="51">
        <v>883688979.5304229</v>
      </c>
      <c r="X35" s="51">
        <v>896663602.1609621</v>
      </c>
      <c r="Y35" s="51">
        <v>919870537.5985223</v>
      </c>
    </row>
    <row r="36" spans="1:25" ht="21" thickTop="1">
      <c r="A36" s="39"/>
      <c r="I36" s="52"/>
      <c r="J36" s="53"/>
      <c r="K36" s="53"/>
      <c r="M36" s="53"/>
      <c r="N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 ht="27.75" customHeight="1">
      <c r="A37" s="39"/>
      <c r="C37" s="33"/>
      <c r="D37" s="33" t="s">
        <v>68</v>
      </c>
      <c r="E37" s="33"/>
      <c r="F37" s="33"/>
      <c r="G37" s="33"/>
      <c r="H37" s="33"/>
      <c r="I37" s="3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6.75" customHeight="1">
      <c r="A38" s="39"/>
      <c r="J38" s="42"/>
      <c r="K38" s="42"/>
      <c r="M38" s="42"/>
      <c r="N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27.75" customHeight="1" collapsed="1">
      <c r="A39" s="39">
        <v>10</v>
      </c>
      <c r="C39" s="31"/>
      <c r="D39" s="31"/>
      <c r="E39" s="40" t="s">
        <v>69</v>
      </c>
      <c r="F39" s="14"/>
      <c r="G39" s="32"/>
      <c r="H39" s="32"/>
      <c r="I39" s="32"/>
      <c r="J39" s="43">
        <v>180373722.00000024</v>
      </c>
      <c r="K39" s="43">
        <v>190912384.0000001</v>
      </c>
      <c r="M39" s="43">
        <v>270000000.98399997</v>
      </c>
      <c r="N39" s="43">
        <v>275675000.004</v>
      </c>
      <c r="P39" s="43">
        <v>305475000.004</v>
      </c>
      <c r="Q39" s="43">
        <v>308973000</v>
      </c>
      <c r="R39" s="43">
        <v>309913000.004</v>
      </c>
      <c r="S39" s="43">
        <v>304801999.992</v>
      </c>
      <c r="T39" s="43">
        <v>307409000.004</v>
      </c>
      <c r="U39" s="43">
        <v>308124000</v>
      </c>
      <c r="V39" s="43">
        <v>316887000</v>
      </c>
      <c r="W39" s="43">
        <v>328116999.996</v>
      </c>
      <c r="X39" s="43">
        <v>333988999.995</v>
      </c>
      <c r="Y39" s="43">
        <v>335877000.001</v>
      </c>
    </row>
    <row r="40" spans="1:25" ht="6.75" customHeight="1">
      <c r="A40" s="39"/>
      <c r="J40" s="36"/>
      <c r="K40" s="36"/>
      <c r="M40" s="36"/>
      <c r="N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ht="27.75" customHeight="1" collapsed="1">
      <c r="A41" s="39">
        <v>11</v>
      </c>
      <c r="C41" s="31"/>
      <c r="D41" s="31"/>
      <c r="E41" s="40" t="s">
        <v>70</v>
      </c>
      <c r="F41" s="14"/>
      <c r="G41" s="32"/>
      <c r="H41" s="32"/>
      <c r="I41" s="32"/>
      <c r="J41" s="43">
        <v>16119304.670000002</v>
      </c>
      <c r="K41" s="43">
        <v>14646195.530000001</v>
      </c>
      <c r="M41" s="43">
        <v>41334999.986</v>
      </c>
      <c r="N41" s="43">
        <v>41299999.999</v>
      </c>
      <c r="P41" s="43">
        <v>49710000.008</v>
      </c>
      <c r="Q41" s="43">
        <v>86388000</v>
      </c>
      <c r="R41" s="43">
        <v>92349000.00199999</v>
      </c>
      <c r="S41" s="43">
        <v>113450000.004</v>
      </c>
      <c r="T41" s="43">
        <v>47250000.012</v>
      </c>
      <c r="U41" s="43">
        <v>33200000.016000003</v>
      </c>
      <c r="V41" s="43">
        <v>38150000.016</v>
      </c>
      <c r="W41" s="43">
        <v>71415000.012</v>
      </c>
      <c r="X41" s="43">
        <v>27000000.012000002</v>
      </c>
      <c r="Y41" s="43">
        <v>27000000.012000002</v>
      </c>
    </row>
    <row r="42" spans="1:25" ht="6.75" customHeight="1">
      <c r="A42" s="39"/>
      <c r="J42" s="36"/>
      <c r="K42" s="36"/>
      <c r="M42" s="36"/>
      <c r="N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ht="27.75" customHeight="1" collapsed="1">
      <c r="A43" s="39">
        <v>12</v>
      </c>
      <c r="C43" s="31"/>
      <c r="D43" s="31"/>
      <c r="E43" s="40" t="s">
        <v>7</v>
      </c>
      <c r="F43" s="14"/>
      <c r="G43" s="32"/>
      <c r="H43" s="32"/>
      <c r="I43" s="32"/>
      <c r="J43" s="43">
        <v>762138.46</v>
      </c>
      <c r="K43" s="43">
        <v>397180.36</v>
      </c>
      <c r="M43" s="43">
        <v>2500000</v>
      </c>
      <c r="N43" s="43">
        <v>999999.996</v>
      </c>
      <c r="P43" s="43">
        <v>1360000</v>
      </c>
      <c r="Q43" s="43">
        <v>1422000.002</v>
      </c>
      <c r="R43" s="43">
        <v>4578000.001</v>
      </c>
      <c r="S43" s="43">
        <v>2394000</v>
      </c>
      <c r="T43" s="43">
        <v>2504000.004</v>
      </c>
      <c r="U43" s="43">
        <v>2619999.996</v>
      </c>
      <c r="V43" s="43">
        <v>2739999.996</v>
      </c>
      <c r="W43" s="43">
        <v>2865999.996</v>
      </c>
      <c r="X43" s="43">
        <v>2998000</v>
      </c>
      <c r="Y43" s="43">
        <v>3135999.999</v>
      </c>
    </row>
    <row r="44" spans="1:25" ht="6.75" customHeight="1">
      <c r="A44" s="39"/>
      <c r="J44" s="36"/>
      <c r="K44" s="36"/>
      <c r="M44" s="36"/>
      <c r="N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ht="27.75" customHeight="1" collapsed="1">
      <c r="A45" s="39">
        <v>13</v>
      </c>
      <c r="C45" s="31"/>
      <c r="D45" s="31"/>
      <c r="E45" s="40" t="s">
        <v>59</v>
      </c>
      <c r="F45" s="14"/>
      <c r="G45" s="32"/>
      <c r="H45" s="32"/>
      <c r="I45" s="32"/>
      <c r="J45" s="43">
        <v>1002239.88</v>
      </c>
      <c r="K45" s="43">
        <v>0</v>
      </c>
      <c r="M45" s="43">
        <v>0</v>
      </c>
      <c r="N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</row>
    <row r="46" spans="1:25" ht="6.75" customHeight="1">
      <c r="A46" s="39"/>
      <c r="J46" s="36"/>
      <c r="K46" s="36"/>
      <c r="M46" s="36"/>
      <c r="N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5" ht="20.1" customHeight="1">
      <c r="A47" s="39"/>
      <c r="D47" s="44" t="s">
        <v>71</v>
      </c>
      <c r="E47" s="45"/>
      <c r="F47" s="45"/>
      <c r="G47" s="45"/>
      <c r="H47" s="45"/>
      <c r="I47" s="45"/>
      <c r="J47" s="46">
        <v>198257405.01000026</v>
      </c>
      <c r="K47" s="46">
        <v>205955759.8900001</v>
      </c>
      <c r="M47" s="46">
        <v>313835000.96999997</v>
      </c>
      <c r="N47" s="46">
        <v>317974999.999</v>
      </c>
      <c r="P47" s="46">
        <v>356545000.012</v>
      </c>
      <c r="Q47" s="46">
        <v>396783000.002</v>
      </c>
      <c r="R47" s="46">
        <v>406840000.00699997</v>
      </c>
      <c r="S47" s="46">
        <v>420645999.996</v>
      </c>
      <c r="T47" s="46">
        <v>357163000.02000004</v>
      </c>
      <c r="U47" s="46">
        <v>343944000.012</v>
      </c>
      <c r="V47" s="46">
        <v>357777000.012</v>
      </c>
      <c r="W47" s="46">
        <v>402398000.004</v>
      </c>
      <c r="X47" s="46">
        <v>363987000.007</v>
      </c>
      <c r="Y47" s="46">
        <v>366013000.012</v>
      </c>
    </row>
    <row r="48" spans="1:25" ht="6.75" customHeight="1">
      <c r="A48" s="39"/>
      <c r="J48" s="36"/>
      <c r="K48" s="36"/>
      <c r="M48" s="36"/>
      <c r="N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5" ht="27.75" customHeight="1">
      <c r="A49" s="39">
        <v>14</v>
      </c>
      <c r="C49" s="31"/>
      <c r="D49" s="31"/>
      <c r="E49" s="40" t="s">
        <v>10</v>
      </c>
      <c r="F49" s="14"/>
      <c r="G49" s="32"/>
      <c r="H49" s="32"/>
      <c r="I49" s="32"/>
      <c r="J49" s="43">
        <v>9966159.23</v>
      </c>
      <c r="K49" s="43">
        <v>16573883.959999999</v>
      </c>
      <c r="M49" s="43">
        <v>17616534</v>
      </c>
      <c r="N49" s="43">
        <v>17941000</v>
      </c>
      <c r="P49" s="43">
        <v>21987497.5</v>
      </c>
      <c r="Q49" s="43">
        <v>22888370.98</v>
      </c>
      <c r="R49" s="43">
        <v>23535672.5</v>
      </c>
      <c r="S49" s="43">
        <v>23949337.0412224</v>
      </c>
      <c r="T49" s="43">
        <v>24261443.5818938</v>
      </c>
      <c r="U49" s="43">
        <v>24623814.1256323</v>
      </c>
      <c r="V49" s="43">
        <v>25083384.6675996</v>
      </c>
      <c r="W49" s="43">
        <v>25711603.2321007</v>
      </c>
      <c r="X49" s="43">
        <v>26224461.2297384</v>
      </c>
      <c r="Y49" s="43">
        <v>28398411.4368131</v>
      </c>
    </row>
    <row r="50" spans="1:25" ht="6.75" customHeight="1">
      <c r="A50" s="39"/>
      <c r="J50" s="36"/>
      <c r="K50" s="36"/>
      <c r="M50" s="36"/>
      <c r="N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ht="27.75" customHeight="1" thickBot="1">
      <c r="A51" s="39">
        <v>15</v>
      </c>
      <c r="C51" s="48"/>
      <c r="D51" s="48" t="s">
        <v>72</v>
      </c>
      <c r="E51" s="48"/>
      <c r="F51" s="48"/>
      <c r="G51" s="48"/>
      <c r="H51" s="48"/>
      <c r="I51" s="50"/>
      <c r="J51" s="51">
        <v>208223564.24000025</v>
      </c>
      <c r="K51" s="51">
        <v>222529643.8500001</v>
      </c>
      <c r="M51" s="51">
        <v>331451534.96999997</v>
      </c>
      <c r="N51" s="51">
        <v>335915999.999</v>
      </c>
      <c r="P51" s="51">
        <v>378532497.512</v>
      </c>
      <c r="Q51" s="51">
        <v>419671370.982</v>
      </c>
      <c r="R51" s="51">
        <v>430375672.50699997</v>
      </c>
      <c r="S51" s="51">
        <v>444595337.0372224</v>
      </c>
      <c r="T51" s="51">
        <v>381424443.60189384</v>
      </c>
      <c r="U51" s="51">
        <v>368567814.1376323</v>
      </c>
      <c r="V51" s="51">
        <v>382860384.67959964</v>
      </c>
      <c r="W51" s="51">
        <v>428109603.23610073</v>
      </c>
      <c r="X51" s="51">
        <v>390211461.23673844</v>
      </c>
      <c r="Y51" s="51">
        <v>394411411.44881314</v>
      </c>
    </row>
    <row r="52" spans="1:25" ht="21" thickTop="1">
      <c r="A52" s="39"/>
      <c r="I52" s="52"/>
      <c r="J52" s="53"/>
      <c r="K52" s="53"/>
      <c r="M52" s="53"/>
      <c r="N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5" ht="27.75" customHeight="1">
      <c r="A53" s="39"/>
      <c r="C53" s="33"/>
      <c r="D53" s="33" t="s">
        <v>73</v>
      </c>
      <c r="E53" s="33"/>
      <c r="F53" s="33"/>
      <c r="G53" s="33"/>
      <c r="H53" s="33"/>
      <c r="I53" s="33"/>
      <c r="J53" s="55"/>
      <c r="K53" s="55"/>
      <c r="L53" s="34"/>
      <c r="M53" s="55"/>
      <c r="N53" s="55"/>
      <c r="O53" s="34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1:25" ht="6.75" customHeight="1">
      <c r="A54" s="39"/>
      <c r="J54" s="36"/>
      <c r="K54" s="36"/>
      <c r="M54" s="36"/>
      <c r="N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27.75" customHeight="1" collapsed="1">
      <c r="A55" s="39">
        <v>16</v>
      </c>
      <c r="C55" s="31"/>
      <c r="D55" s="31"/>
      <c r="E55" s="40" t="s">
        <v>7</v>
      </c>
      <c r="F55" s="14"/>
      <c r="G55" s="32"/>
      <c r="H55" s="32"/>
      <c r="I55" s="32"/>
      <c r="J55" s="43">
        <v>15367256.31</v>
      </c>
      <c r="K55" s="43">
        <v>12218886.1</v>
      </c>
      <c r="M55" s="43">
        <v>16499999.978</v>
      </c>
      <c r="N55" s="43">
        <v>19383999.964</v>
      </c>
      <c r="P55" s="43">
        <v>24476999.998</v>
      </c>
      <c r="Q55" s="43">
        <v>22320000</v>
      </c>
      <c r="R55" s="43">
        <v>26780999.999</v>
      </c>
      <c r="S55" s="43">
        <v>25737000</v>
      </c>
      <c r="T55" s="43">
        <v>23790999.996</v>
      </c>
      <c r="U55" s="43">
        <v>24885000</v>
      </c>
      <c r="V55" s="43">
        <v>26030000.004</v>
      </c>
      <c r="W55" s="43">
        <v>27227000.004</v>
      </c>
      <c r="X55" s="43">
        <v>28479919.001</v>
      </c>
      <c r="Y55" s="43">
        <v>29789996</v>
      </c>
    </row>
    <row r="56" spans="1:25" ht="6.75" customHeight="1">
      <c r="A56" s="39"/>
      <c r="J56" s="36"/>
      <c r="K56" s="36"/>
      <c r="M56" s="36"/>
      <c r="N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 ht="20.1" customHeight="1">
      <c r="A57" s="39" t="s">
        <v>61</v>
      </c>
      <c r="D57" s="44" t="s">
        <v>74</v>
      </c>
      <c r="E57" s="45"/>
      <c r="F57" s="45"/>
      <c r="G57" s="45"/>
      <c r="H57" s="45"/>
      <c r="I57" s="45"/>
      <c r="J57" s="46">
        <v>15367256.31</v>
      </c>
      <c r="K57" s="46">
        <v>12218886.1</v>
      </c>
      <c r="M57" s="46">
        <v>16499999.978</v>
      </c>
      <c r="N57" s="46">
        <v>19383999.964</v>
      </c>
      <c r="P57" s="46">
        <v>24476999.998</v>
      </c>
      <c r="Q57" s="46">
        <v>22320000</v>
      </c>
      <c r="R57" s="46">
        <v>26780999.999</v>
      </c>
      <c r="S57" s="46">
        <v>25737000</v>
      </c>
      <c r="T57" s="46">
        <v>23790999.996</v>
      </c>
      <c r="U57" s="46">
        <v>24885000</v>
      </c>
      <c r="V57" s="46">
        <v>26030000.004</v>
      </c>
      <c r="W57" s="46">
        <v>27227000.004</v>
      </c>
      <c r="X57" s="46">
        <v>28479919.001</v>
      </c>
      <c r="Y57" s="46">
        <v>29789996</v>
      </c>
    </row>
    <row r="58" spans="1:25" ht="6.75" customHeight="1">
      <c r="A58" s="39"/>
      <c r="J58" s="36"/>
      <c r="K58" s="36"/>
      <c r="M58" s="36"/>
      <c r="N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27.75" customHeight="1">
      <c r="A59" s="39">
        <v>17</v>
      </c>
      <c r="C59" s="31"/>
      <c r="D59" s="31"/>
      <c r="E59" s="40" t="s">
        <v>10</v>
      </c>
      <c r="F59" s="14"/>
      <c r="G59" s="32"/>
      <c r="H59" s="32"/>
      <c r="I59" s="32"/>
      <c r="J59" s="43">
        <v>662916.27</v>
      </c>
      <c r="K59" s="43">
        <v>532456.38</v>
      </c>
      <c r="M59" s="43">
        <v>204393.001</v>
      </c>
      <c r="N59" s="43">
        <v>196166.88</v>
      </c>
      <c r="P59" s="43">
        <v>800397.8999346</v>
      </c>
      <c r="Q59" s="43">
        <v>729864</v>
      </c>
      <c r="R59" s="43">
        <v>875738.6999673</v>
      </c>
      <c r="S59" s="43">
        <v>841599.9</v>
      </c>
      <c r="T59" s="43">
        <v>777965.6998692</v>
      </c>
      <c r="U59" s="43">
        <v>813739.5</v>
      </c>
      <c r="V59" s="43">
        <v>851181.0001308</v>
      </c>
      <c r="W59" s="43">
        <v>890322.9001308</v>
      </c>
      <c r="X59" s="43">
        <v>931293.376922128</v>
      </c>
      <c r="Y59" s="43">
        <v>974132.872260547</v>
      </c>
    </row>
    <row r="60" spans="1:25" ht="6.75" customHeight="1">
      <c r="A60" s="39"/>
      <c r="J60" s="36"/>
      <c r="K60" s="36"/>
      <c r="M60" s="36"/>
      <c r="N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27.75" customHeight="1" thickBot="1">
      <c r="A61" s="39">
        <v>18</v>
      </c>
      <c r="C61" s="48"/>
      <c r="D61" s="48" t="s">
        <v>75</v>
      </c>
      <c r="E61" s="48"/>
      <c r="F61" s="48"/>
      <c r="G61" s="48"/>
      <c r="H61" s="48"/>
      <c r="I61" s="50"/>
      <c r="J61" s="51">
        <v>16030172.58</v>
      </c>
      <c r="K61" s="51">
        <v>12751342.48</v>
      </c>
      <c r="M61" s="51">
        <v>16704392.979</v>
      </c>
      <c r="N61" s="51">
        <v>19580166.844</v>
      </c>
      <c r="P61" s="51">
        <v>25277397.8979346</v>
      </c>
      <c r="Q61" s="51">
        <v>23049864</v>
      </c>
      <c r="R61" s="51">
        <v>27656738.6989673</v>
      </c>
      <c r="S61" s="51">
        <v>26578599.9</v>
      </c>
      <c r="T61" s="51">
        <v>24568965.6958692</v>
      </c>
      <c r="U61" s="51">
        <v>25698739.5</v>
      </c>
      <c r="V61" s="51">
        <v>26881181.0041308</v>
      </c>
      <c r="W61" s="51">
        <v>28117322.9041308</v>
      </c>
      <c r="X61" s="51">
        <v>29411212.377922125</v>
      </c>
      <c r="Y61" s="51">
        <v>30764128.87226055</v>
      </c>
    </row>
    <row r="62" spans="1:25" ht="21" thickTop="1">
      <c r="A62" s="39"/>
      <c r="I62" s="52"/>
      <c r="J62" s="53"/>
      <c r="K62" s="53"/>
      <c r="M62" s="53"/>
      <c r="N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:25" ht="20.25">
      <c r="A63" s="39"/>
      <c r="J63" s="54"/>
      <c r="K63" s="54"/>
      <c r="M63" s="54"/>
      <c r="N63" s="54"/>
      <c r="P63" s="54"/>
      <c r="Q63" s="54"/>
      <c r="R63" s="54"/>
      <c r="S63" s="54"/>
      <c r="T63" s="54"/>
      <c r="U63" s="54"/>
      <c r="V63" s="54"/>
      <c r="W63" s="54"/>
      <c r="X63" s="54"/>
      <c r="Y63" s="54"/>
    </row>
    <row r="64" spans="1:25" ht="27.75" customHeight="1" thickBot="1">
      <c r="A64" s="39">
        <v>19</v>
      </c>
      <c r="B64" s="56" t="s">
        <v>76</v>
      </c>
      <c r="C64" s="56"/>
      <c r="D64" s="57"/>
      <c r="E64" s="57"/>
      <c r="F64" s="57"/>
      <c r="G64" s="57"/>
      <c r="H64" s="57"/>
      <c r="I64" s="57"/>
      <c r="J64" s="58">
        <v>721353888.9099998</v>
      </c>
      <c r="K64" s="58">
        <v>885619980.9300008</v>
      </c>
      <c r="M64" s="58">
        <v>1008055809.943</v>
      </c>
      <c r="N64" s="58">
        <v>1007934133.8319999</v>
      </c>
      <c r="P64" s="58">
        <v>1760254497.7522821</v>
      </c>
      <c r="Q64" s="58">
        <v>1967583808.351038</v>
      </c>
      <c r="R64" s="58">
        <v>1877062854.961095</v>
      </c>
      <c r="S64" s="58">
        <v>1588819628.2492576</v>
      </c>
      <c r="T64" s="58">
        <v>1521585860.6457374</v>
      </c>
      <c r="U64" s="58">
        <v>1541337050.5055902</v>
      </c>
      <c r="V64" s="58">
        <v>1265187380.1250165</v>
      </c>
      <c r="W64" s="58">
        <v>1339915905.6706543</v>
      </c>
      <c r="X64" s="58">
        <v>1316286275.7756226</v>
      </c>
      <c r="Y64" s="58">
        <v>1345046077.919596</v>
      </c>
    </row>
    <row r="65" spans="9:25" ht="21" thickTop="1">
      <c r="I65" s="52"/>
      <c r="J65" s="53"/>
      <c r="K65" s="53"/>
      <c r="M65" s="53"/>
      <c r="N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mergeCells count="14">
    <mergeCell ref="U9:U10"/>
    <mergeCell ref="S9:S10"/>
    <mergeCell ref="T9:T10"/>
    <mergeCell ref="Y9:Y10"/>
    <mergeCell ref="X9:X10"/>
    <mergeCell ref="V9:V10"/>
    <mergeCell ref="W9:W10"/>
    <mergeCell ref="J9:J10"/>
    <mergeCell ref="N9:N10"/>
    <mergeCell ref="K9:K10"/>
    <mergeCell ref="M9:M10"/>
    <mergeCell ref="R9:R10"/>
    <mergeCell ref="P9:P10"/>
    <mergeCell ref="Q9:Q10"/>
  </mergeCells>
  <conditionalFormatting sqref="J35:K35 M35:N35 P35:Y35">
    <cfRule type="expression" priority="95" dxfId="0">
      <formula>ABS(#REF!)&gt;3</formula>
    </cfRule>
  </conditionalFormatting>
  <conditionalFormatting sqref="J51:K51 M51:N51 P51:Y51">
    <cfRule type="expression" priority="96" dxfId="0">
      <formula>ABS(#REF!)&gt;3</formula>
    </cfRule>
  </conditionalFormatting>
  <conditionalFormatting sqref="J61:K61 M61:N61 P61:Y61">
    <cfRule type="expression" priority="97" dxfId="0">
      <formula>ABS(#REF!)&gt;3</formula>
    </cfRule>
  </conditionalFormatting>
  <conditionalFormatting sqref="J64:K64 M64:N64 P64:Y64">
    <cfRule type="expression" priority="98" dxfId="0">
      <formula>ABS(#REF!+#REF!+#REF!)&gt;3</formula>
    </cfRule>
  </conditionalFormatting>
  <printOptions horizontalCentered="1"/>
  <pageMargins left="0.5" right="0.5" top="0.5" bottom="0.5" header="0.5" footer="0.25"/>
  <pageSetup fitToHeight="1" fitToWidth="1" horizontalDpi="600" verticalDpi="600" orientation="landscape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7B4B4-C6E4-4B7D-8ED7-AA87EFB75FF1}">
  <dimension ref="A1:P70"/>
  <sheetViews>
    <sheetView showGridLines="0" zoomScaleSheetLayoutView="75" workbookViewId="0" topLeftCell="A1">
      <pane xSplit="7" ySplit="9" topLeftCell="H10" activePane="bottomRight" state="frozen"/>
      <selection pane="topRight" activeCell="H1" sqref="H1"/>
      <selection pane="bottomLeft" activeCell="A10" sqref="A10"/>
      <selection pane="bottomRight" activeCell="S15" sqref="S15"/>
    </sheetView>
  </sheetViews>
  <sheetFormatPr defaultColWidth="8.8515625" defaultRowHeight="15"/>
  <cols>
    <col min="1" max="1" width="5.00390625" style="39" customWidth="1"/>
    <col min="2" max="2" width="1.57421875" style="13" customWidth="1"/>
    <col min="3" max="3" width="1.421875" style="13" customWidth="1"/>
    <col min="4" max="4" width="1.7109375" style="13" customWidth="1"/>
    <col min="5" max="5" width="2.421875" style="13" customWidth="1"/>
    <col min="6" max="6" width="8.8515625" style="13" customWidth="1"/>
    <col min="7" max="7" width="73.28125" style="13" customWidth="1"/>
    <col min="8" max="9" width="17.7109375" style="37" customWidth="1" collapsed="1"/>
    <col min="10" max="10" width="2.28125" style="13" customWidth="1"/>
    <col min="11" max="12" width="17.7109375" style="37" customWidth="1"/>
    <col min="13" max="13" width="3.00390625" style="13" customWidth="1"/>
    <col min="14" max="16" width="17.7109375" style="37" customWidth="1"/>
    <col min="17" max="17" width="8.8515625" style="13" customWidth="1" collapsed="1"/>
    <col min="18" max="16384" width="8.8515625" style="13" customWidth="1"/>
  </cols>
  <sheetData>
    <row r="1" spans="1:16" ht="17.25" customHeight="1" thickBot="1">
      <c r="A1" s="67"/>
      <c r="B1" s="70"/>
      <c r="C1" s="69"/>
      <c r="D1" s="70"/>
      <c r="E1" s="69"/>
      <c r="F1" s="71"/>
      <c r="G1" s="72"/>
      <c r="H1" s="38"/>
      <c r="I1" s="38"/>
      <c r="K1" s="68"/>
      <c r="L1" s="68"/>
      <c r="N1" s="68"/>
      <c r="O1" s="68"/>
      <c r="P1" s="68"/>
    </row>
    <row r="2" spans="1:16" s="59" customFormat="1" ht="19.5" customHeight="1">
      <c r="A2" s="60"/>
      <c r="B2" s="201"/>
      <c r="C2" s="202"/>
      <c r="D2" s="202"/>
      <c r="E2" s="203"/>
      <c r="F2" s="204"/>
      <c r="G2" s="205"/>
      <c r="H2" s="126"/>
      <c r="I2" s="206" t="s">
        <v>77</v>
      </c>
      <c r="J2" s="207"/>
      <c r="K2" s="208"/>
      <c r="L2" s="208"/>
      <c r="M2" s="207"/>
      <c r="N2" s="208"/>
      <c r="O2" s="208"/>
      <c r="P2" s="209" t="s">
        <v>35</v>
      </c>
    </row>
    <row r="3" spans="1:16" s="59" customFormat="1" ht="17.25" customHeight="1">
      <c r="A3" s="60"/>
      <c r="B3" s="210"/>
      <c r="C3" s="211"/>
      <c r="D3" s="211"/>
      <c r="E3" s="74"/>
      <c r="F3" s="211"/>
      <c r="G3" s="211"/>
      <c r="I3" s="212" t="s">
        <v>191</v>
      </c>
      <c r="J3" s="13"/>
      <c r="K3" s="213"/>
      <c r="L3" s="213"/>
      <c r="M3" s="13"/>
      <c r="N3" s="213"/>
      <c r="O3" s="213"/>
      <c r="P3" s="214"/>
    </row>
    <row r="4" spans="1:16" s="59" customFormat="1" ht="17.25" customHeight="1">
      <c r="A4" s="60"/>
      <c r="B4" s="210" t="s">
        <v>78</v>
      </c>
      <c r="C4" s="211"/>
      <c r="D4" s="211"/>
      <c r="E4" s="74"/>
      <c r="F4" s="211"/>
      <c r="G4" s="211"/>
      <c r="H4" s="215"/>
      <c r="I4" s="215"/>
      <c r="J4" s="13"/>
      <c r="K4" s="213"/>
      <c r="L4" s="213"/>
      <c r="M4" s="13"/>
      <c r="N4" s="213"/>
      <c r="O4" s="215"/>
      <c r="P4" s="216"/>
    </row>
    <row r="5" spans="1:16" s="59" customFormat="1" ht="18" customHeight="1" thickBot="1">
      <c r="A5" s="60"/>
      <c r="B5" s="217"/>
      <c r="C5" s="218"/>
      <c r="D5" s="218"/>
      <c r="E5" s="218"/>
      <c r="F5" s="218"/>
      <c r="G5" s="218"/>
      <c r="H5" s="227"/>
      <c r="I5" s="219" t="s">
        <v>37</v>
      </c>
      <c r="J5" s="127"/>
      <c r="K5" s="220"/>
      <c r="L5" s="220"/>
      <c r="M5" s="127"/>
      <c r="N5" s="220"/>
      <c r="O5" s="220"/>
      <c r="P5" s="221"/>
    </row>
    <row r="6" spans="1:16" ht="12" customHeight="1" thickBot="1">
      <c r="A6" s="60"/>
      <c r="B6" s="59"/>
      <c r="C6" s="59"/>
      <c r="D6" s="59"/>
      <c r="E6" s="59"/>
      <c r="F6" s="74"/>
      <c r="G6" s="61"/>
      <c r="K6" s="73"/>
      <c r="L6" s="73"/>
      <c r="N6" s="73"/>
      <c r="O6" s="73"/>
      <c r="P6" s="73"/>
    </row>
    <row r="7" spans="1:16" ht="16.5" customHeight="1" thickBot="1">
      <c r="A7" s="60"/>
      <c r="G7" s="61"/>
      <c r="H7" s="20" t="s">
        <v>38</v>
      </c>
      <c r="I7" s="20" t="s">
        <v>39</v>
      </c>
      <c r="J7" s="35"/>
      <c r="K7" s="20" t="s">
        <v>40</v>
      </c>
      <c r="L7" s="20" t="s">
        <v>41</v>
      </c>
      <c r="M7" s="35"/>
      <c r="N7" s="20" t="s">
        <v>42</v>
      </c>
      <c r="O7" s="20" t="s">
        <v>43</v>
      </c>
      <c r="P7" s="20" t="s">
        <v>44</v>
      </c>
    </row>
    <row r="8" spans="1:16" ht="16.5" customHeight="1" thickBot="1">
      <c r="A8" s="60"/>
      <c r="G8" s="61"/>
      <c r="H8" s="222" t="s">
        <v>184</v>
      </c>
      <c r="I8" s="222" t="s">
        <v>185</v>
      </c>
      <c r="J8" s="78"/>
      <c r="K8" s="225" t="s">
        <v>186</v>
      </c>
      <c r="L8" s="225" t="s">
        <v>187</v>
      </c>
      <c r="M8" s="78"/>
      <c r="N8" s="22" t="s">
        <v>188</v>
      </c>
      <c r="O8" s="22" t="s">
        <v>189</v>
      </c>
      <c r="P8" s="23" t="s">
        <v>190</v>
      </c>
    </row>
    <row r="9" spans="1:16" ht="45.75" customHeight="1" thickBot="1">
      <c r="A9" s="60"/>
      <c r="B9" s="62"/>
      <c r="C9" s="62"/>
      <c r="D9" s="62"/>
      <c r="E9" s="62"/>
      <c r="F9" s="74"/>
      <c r="G9" s="61"/>
      <c r="H9" s="224" t="s">
        <v>2</v>
      </c>
      <c r="I9" s="223" t="s">
        <v>2</v>
      </c>
      <c r="K9" s="226" t="s">
        <v>3</v>
      </c>
      <c r="L9" s="226" t="s">
        <v>3</v>
      </c>
      <c r="N9" s="29" t="s">
        <v>79</v>
      </c>
      <c r="O9" s="29" t="s">
        <v>79</v>
      </c>
      <c r="P9" s="29" t="s">
        <v>79</v>
      </c>
    </row>
    <row r="10" spans="1:16" ht="3" customHeight="1">
      <c r="A10" s="83"/>
      <c r="B10" s="59"/>
      <c r="C10" s="59"/>
      <c r="D10" s="86"/>
      <c r="E10" s="59"/>
      <c r="F10" s="81"/>
      <c r="G10" s="82"/>
      <c r="H10" s="85"/>
      <c r="I10" s="85"/>
      <c r="K10" s="85"/>
      <c r="L10" s="85"/>
      <c r="N10" s="85"/>
      <c r="O10" s="85"/>
      <c r="P10" s="85"/>
    </row>
    <row r="11" spans="1:16" ht="15.75" customHeight="1">
      <c r="A11" s="83"/>
      <c r="B11" s="87" t="s">
        <v>80</v>
      </c>
      <c r="C11" s="87"/>
      <c r="D11" s="14"/>
      <c r="E11" s="14"/>
      <c r="F11" s="88"/>
      <c r="G11" s="14"/>
      <c r="H11" s="79"/>
      <c r="I11" s="79"/>
      <c r="K11" s="79"/>
      <c r="L11" s="79"/>
      <c r="N11" s="79"/>
      <c r="O11" s="79"/>
      <c r="P11" s="79"/>
    </row>
    <row r="12" spans="1:16" ht="18">
      <c r="A12" s="83"/>
      <c r="B12" s="14"/>
      <c r="C12" s="14"/>
      <c r="D12" s="89" t="s">
        <v>81</v>
      </c>
      <c r="E12" s="14"/>
      <c r="F12" s="90"/>
      <c r="G12" s="91"/>
      <c r="H12" s="79"/>
      <c r="I12" s="79"/>
      <c r="K12" s="79"/>
      <c r="L12" s="79"/>
      <c r="N12" s="79"/>
      <c r="O12" s="79"/>
      <c r="P12" s="79"/>
    </row>
    <row r="13" spans="1:16" ht="16.5">
      <c r="A13" s="83"/>
      <c r="B13" s="14"/>
      <c r="C13" s="14"/>
      <c r="D13" s="32"/>
      <c r="E13" s="92" t="s">
        <v>82</v>
      </c>
      <c r="F13" s="14"/>
      <c r="G13" s="91"/>
      <c r="H13" s="79"/>
      <c r="I13" s="79"/>
      <c r="K13" s="79"/>
      <c r="L13" s="79"/>
      <c r="N13" s="79"/>
      <c r="O13" s="79"/>
      <c r="P13" s="79"/>
    </row>
    <row r="14" spans="1:16" ht="16.5">
      <c r="A14" s="83">
        <v>1</v>
      </c>
      <c r="B14" s="93"/>
      <c r="C14" s="93"/>
      <c r="D14" s="14"/>
      <c r="E14" s="92"/>
      <c r="F14" s="94" t="s">
        <v>83</v>
      </c>
      <c r="G14" s="95"/>
      <c r="H14" s="79">
        <v>1090284.6</v>
      </c>
      <c r="I14" s="79">
        <v>963663.99</v>
      </c>
      <c r="K14" s="79">
        <v>0</v>
      </c>
      <c r="L14" s="79">
        <v>0</v>
      </c>
      <c r="N14" s="79">
        <v>810555.652</v>
      </c>
      <c r="O14" s="79">
        <v>912932.099</v>
      </c>
      <c r="P14" s="79">
        <v>1024592.669</v>
      </c>
    </row>
    <row r="15" spans="1:16" ht="16.5">
      <c r="A15" s="83">
        <v>2</v>
      </c>
      <c r="B15" s="93"/>
      <c r="C15" s="93"/>
      <c r="D15" s="14"/>
      <c r="E15" s="92"/>
      <c r="F15" s="94" t="s">
        <v>22</v>
      </c>
      <c r="G15" s="95"/>
      <c r="H15" s="79">
        <v>147237784</v>
      </c>
      <c r="I15" s="79">
        <v>161860774</v>
      </c>
      <c r="K15" s="79">
        <v>154364000.004</v>
      </c>
      <c r="L15" s="79">
        <v>157217999.999</v>
      </c>
      <c r="N15" s="79">
        <v>195235000.002</v>
      </c>
      <c r="O15" s="79">
        <v>206763000.004</v>
      </c>
      <c r="P15" s="79">
        <v>208089000.003</v>
      </c>
    </row>
    <row r="16" spans="1:16" ht="16.5">
      <c r="A16" s="83">
        <v>3</v>
      </c>
      <c r="B16" s="14"/>
      <c r="C16" s="14"/>
      <c r="D16" s="32"/>
      <c r="E16" s="92"/>
      <c r="F16" s="14" t="s">
        <v>84</v>
      </c>
      <c r="G16" s="91"/>
      <c r="H16" s="79">
        <v>7128840</v>
      </c>
      <c r="I16" s="79">
        <v>6337178</v>
      </c>
      <c r="K16" s="79">
        <v>9349187.004</v>
      </c>
      <c r="L16" s="79">
        <v>6051261</v>
      </c>
      <c r="N16" s="79">
        <v>12510000</v>
      </c>
      <c r="O16" s="79">
        <v>12914000.004</v>
      </c>
      <c r="P16" s="79">
        <v>13329000</v>
      </c>
    </row>
    <row r="17" spans="1:16" ht="16.5">
      <c r="A17" s="83">
        <v>4</v>
      </c>
      <c r="B17" s="14"/>
      <c r="C17" s="14"/>
      <c r="D17" s="32"/>
      <c r="E17" s="92"/>
      <c r="F17" s="14" t="s">
        <v>5</v>
      </c>
      <c r="G17" s="91"/>
      <c r="H17" s="79">
        <v>275176443.97</v>
      </c>
      <c r="I17" s="79">
        <v>315162562.57</v>
      </c>
      <c r="K17" s="79">
        <v>296476712.006</v>
      </c>
      <c r="L17" s="79">
        <v>351132896.998</v>
      </c>
      <c r="N17" s="79">
        <v>352685046</v>
      </c>
      <c r="O17" s="79">
        <v>432541165.997</v>
      </c>
      <c r="P17" s="79">
        <v>412098514.002</v>
      </c>
    </row>
    <row r="18" spans="1:16" ht="16.5">
      <c r="A18" s="83">
        <v>5</v>
      </c>
      <c r="B18" s="14"/>
      <c r="C18" s="14"/>
      <c r="D18" s="32"/>
      <c r="E18" s="92"/>
      <c r="F18" s="14" t="s">
        <v>85</v>
      </c>
      <c r="G18" s="91"/>
      <c r="H18" s="79">
        <v>243880281.99999997</v>
      </c>
      <c r="I18" s="79">
        <v>261337606.00000003</v>
      </c>
      <c r="K18" s="79">
        <v>265146000.004</v>
      </c>
      <c r="L18" s="79">
        <v>275147000.001</v>
      </c>
      <c r="N18" s="79">
        <v>292351000.004</v>
      </c>
      <c r="O18" s="79">
        <v>316276000.005</v>
      </c>
      <c r="P18" s="79">
        <v>341040000.003</v>
      </c>
    </row>
    <row r="19" spans="1:16" ht="16.5">
      <c r="A19" s="83">
        <v>6</v>
      </c>
      <c r="B19" s="14"/>
      <c r="C19" s="14"/>
      <c r="D19" s="32"/>
      <c r="E19" s="92"/>
      <c r="F19" s="14" t="s">
        <v>6</v>
      </c>
      <c r="G19" s="91"/>
      <c r="H19" s="79">
        <v>234970905.67999998</v>
      </c>
      <c r="I19" s="79">
        <v>246047799.40000004</v>
      </c>
      <c r="K19" s="79">
        <v>269234648.267</v>
      </c>
      <c r="L19" s="79">
        <v>268865202.013</v>
      </c>
      <c r="N19" s="79">
        <v>275484404.192</v>
      </c>
      <c r="O19" s="79">
        <v>282484009.198</v>
      </c>
      <c r="P19" s="79">
        <v>289505021.146</v>
      </c>
    </row>
    <row r="20" spans="1:16" ht="16.5">
      <c r="A20" s="83">
        <v>7</v>
      </c>
      <c r="B20" s="14"/>
      <c r="C20" s="14"/>
      <c r="D20" s="32"/>
      <c r="E20" s="92"/>
      <c r="F20" s="14" t="s">
        <v>86</v>
      </c>
      <c r="G20" s="91"/>
      <c r="H20" s="79">
        <v>3168802.5600000005</v>
      </c>
      <c r="I20" s="79">
        <v>3958552.4899999993</v>
      </c>
      <c r="K20" s="79">
        <v>4443390.138</v>
      </c>
      <c r="L20" s="79">
        <v>4571242.332</v>
      </c>
      <c r="N20" s="79">
        <v>4500604.115</v>
      </c>
      <c r="O20" s="79">
        <v>4615255.334</v>
      </c>
      <c r="P20" s="79">
        <v>4732001.072</v>
      </c>
    </row>
    <row r="21" spans="1:16" ht="16.5">
      <c r="A21" s="83">
        <v>8</v>
      </c>
      <c r="B21" s="14"/>
      <c r="C21" s="14"/>
      <c r="D21" s="32"/>
      <c r="E21" s="92"/>
      <c r="F21" s="14" t="s">
        <v>87</v>
      </c>
      <c r="G21" s="91"/>
      <c r="H21" s="79">
        <v>0</v>
      </c>
      <c r="I21" s="79">
        <v>0</v>
      </c>
      <c r="K21" s="79">
        <v>2376129.996</v>
      </c>
      <c r="L21" s="79">
        <v>2473115.004</v>
      </c>
      <c r="N21" s="79">
        <v>0</v>
      </c>
      <c r="O21" s="79">
        <v>0</v>
      </c>
      <c r="P21" s="79">
        <v>0</v>
      </c>
    </row>
    <row r="22" spans="1:16" ht="16.5" hidden="1">
      <c r="A22" s="96"/>
      <c r="B22" s="97"/>
      <c r="C22" s="97"/>
      <c r="D22" s="98"/>
      <c r="E22" s="99"/>
      <c r="F22" s="97" t="s">
        <v>88</v>
      </c>
      <c r="G22" s="100"/>
      <c r="H22" s="79">
        <v>0</v>
      </c>
      <c r="I22" s="79">
        <v>0</v>
      </c>
      <c r="K22" s="79">
        <v>0</v>
      </c>
      <c r="L22" s="79">
        <v>0</v>
      </c>
      <c r="N22" s="79">
        <v>0</v>
      </c>
      <c r="O22" s="79">
        <v>0</v>
      </c>
      <c r="P22" s="79">
        <v>0</v>
      </c>
    </row>
    <row r="23" spans="1:16" ht="16.5">
      <c r="A23" s="83">
        <v>9</v>
      </c>
      <c r="B23" s="14"/>
      <c r="C23" s="14"/>
      <c r="D23" s="32"/>
      <c r="E23" s="92"/>
      <c r="F23" s="14" t="s">
        <v>89</v>
      </c>
      <c r="G23" s="91"/>
      <c r="H23" s="79">
        <v>0</v>
      </c>
      <c r="I23" s="79">
        <v>0</v>
      </c>
      <c r="K23" s="79">
        <v>0</v>
      </c>
      <c r="L23" s="79">
        <v>0</v>
      </c>
      <c r="N23" s="79">
        <v>16377798.996</v>
      </c>
      <c r="O23" s="79">
        <v>15060264.996</v>
      </c>
      <c r="P23" s="79">
        <v>16904562.996</v>
      </c>
    </row>
    <row r="24" spans="1:16" ht="16.5">
      <c r="A24" s="83">
        <v>10</v>
      </c>
      <c r="B24" s="14"/>
      <c r="C24" s="14"/>
      <c r="D24" s="32"/>
      <c r="E24" s="92"/>
      <c r="F24" s="14" t="s">
        <v>90</v>
      </c>
      <c r="G24" s="91"/>
      <c r="H24" s="79">
        <v>32993366</v>
      </c>
      <c r="I24" s="79">
        <v>30861258</v>
      </c>
      <c r="K24" s="79">
        <v>32765000.001</v>
      </c>
      <c r="L24" s="79">
        <v>32764999.998</v>
      </c>
      <c r="N24" s="79">
        <v>33776712.999</v>
      </c>
      <c r="O24" s="79">
        <v>34706837.001</v>
      </c>
      <c r="P24" s="79">
        <v>35668560</v>
      </c>
    </row>
    <row r="25" spans="1:16" ht="16.5">
      <c r="A25" s="83">
        <v>11</v>
      </c>
      <c r="B25" s="14"/>
      <c r="C25" s="14"/>
      <c r="D25" s="32"/>
      <c r="E25" s="92"/>
      <c r="F25" s="102" t="s">
        <v>91</v>
      </c>
      <c r="G25" s="103"/>
      <c r="H25" s="101">
        <v>411982.39</v>
      </c>
      <c r="I25" s="101">
        <v>481671.55</v>
      </c>
      <c r="K25" s="101">
        <v>135836.782</v>
      </c>
      <c r="L25" s="101">
        <v>140116.95</v>
      </c>
      <c r="N25" s="101">
        <v>545711.508</v>
      </c>
      <c r="O25" s="101">
        <v>564123.552</v>
      </c>
      <c r="P25" s="101">
        <v>582871.968</v>
      </c>
    </row>
    <row r="26" spans="1:16" ht="16.5">
      <c r="A26" s="84">
        <v>12</v>
      </c>
      <c r="B26" s="93"/>
      <c r="C26" s="93"/>
      <c r="D26" s="32"/>
      <c r="E26" s="92"/>
      <c r="F26" s="104" t="s">
        <v>92</v>
      </c>
      <c r="G26" s="105"/>
      <c r="H26" s="101">
        <v>946058691.1999999</v>
      </c>
      <c r="I26" s="101">
        <v>1027011066</v>
      </c>
      <c r="K26" s="101">
        <v>1034290904.2020001</v>
      </c>
      <c r="L26" s="101">
        <v>1098363834.295</v>
      </c>
      <c r="N26" s="101">
        <v>1184276833.468</v>
      </c>
      <c r="O26" s="101">
        <v>1306837588.19</v>
      </c>
      <c r="P26" s="101">
        <v>1322974123.859</v>
      </c>
    </row>
    <row r="27" spans="1:16" ht="16.5">
      <c r="A27" s="83"/>
      <c r="B27" s="14"/>
      <c r="C27" s="14"/>
      <c r="D27" s="14"/>
      <c r="E27" s="92" t="s">
        <v>13</v>
      </c>
      <c r="F27" s="94"/>
      <c r="G27" s="95"/>
      <c r="H27" s="79"/>
      <c r="I27" s="79"/>
      <c r="K27" s="79"/>
      <c r="L27" s="79"/>
      <c r="N27" s="79"/>
      <c r="O27" s="79"/>
      <c r="P27" s="79"/>
    </row>
    <row r="28" spans="1:16" ht="16.5">
      <c r="A28" s="83">
        <v>13</v>
      </c>
      <c r="B28" s="107"/>
      <c r="C28" s="107"/>
      <c r="D28" s="14"/>
      <c r="E28" s="92"/>
      <c r="F28" s="94" t="s">
        <v>93</v>
      </c>
      <c r="G28" s="94"/>
      <c r="H28" s="106">
        <v>4960232.05</v>
      </c>
      <c r="I28" s="106">
        <v>5199718.32</v>
      </c>
      <c r="K28" s="106">
        <v>4573373.663</v>
      </c>
      <c r="L28" s="106">
        <v>4725426.112</v>
      </c>
      <c r="N28" s="106">
        <v>5424900.905</v>
      </c>
      <c r="O28" s="106">
        <v>5781481.053</v>
      </c>
      <c r="P28" s="106">
        <v>6156320.033</v>
      </c>
    </row>
    <row r="29" spans="1:16" ht="16.5">
      <c r="A29" s="83">
        <v>14</v>
      </c>
      <c r="B29" s="107"/>
      <c r="C29" s="107"/>
      <c r="D29" s="14"/>
      <c r="E29" s="92"/>
      <c r="F29" s="94" t="s">
        <v>94</v>
      </c>
      <c r="G29" s="94"/>
      <c r="H29" s="106">
        <v>23020266.58</v>
      </c>
      <c r="I29" s="106">
        <v>24413034.619999997</v>
      </c>
      <c r="K29" s="106">
        <v>26044063.995</v>
      </c>
      <c r="L29" s="106">
        <v>26106368.998</v>
      </c>
      <c r="N29" s="106">
        <v>32443039.526</v>
      </c>
      <c r="O29" s="106">
        <v>32492090.898</v>
      </c>
      <c r="P29" s="106">
        <v>32497389.527</v>
      </c>
    </row>
    <row r="30" spans="1:16" ht="16.5">
      <c r="A30" s="83">
        <v>15</v>
      </c>
      <c r="B30" s="107"/>
      <c r="C30" s="107"/>
      <c r="D30" s="14"/>
      <c r="E30" s="92"/>
      <c r="F30" s="94" t="s">
        <v>95</v>
      </c>
      <c r="G30" s="94"/>
      <c r="H30" s="106">
        <v>7468467.249999999</v>
      </c>
      <c r="I30" s="106">
        <v>7833027.160000001</v>
      </c>
      <c r="K30" s="106">
        <v>6221774.626</v>
      </c>
      <c r="L30" s="106">
        <v>6449606.366</v>
      </c>
      <c r="N30" s="106">
        <v>9554561.202</v>
      </c>
      <c r="O30" s="106">
        <v>9869041.686</v>
      </c>
      <c r="P30" s="106">
        <v>10189267.338</v>
      </c>
    </row>
    <row r="31" spans="1:16" ht="16.5">
      <c r="A31" s="83">
        <v>16</v>
      </c>
      <c r="B31" s="107"/>
      <c r="C31" s="107"/>
      <c r="D31" s="14"/>
      <c r="E31" s="92"/>
      <c r="F31" s="94" t="s">
        <v>96</v>
      </c>
      <c r="G31" s="94"/>
      <c r="H31" s="106">
        <v>188618.61000000002</v>
      </c>
      <c r="I31" s="106">
        <v>3935.25</v>
      </c>
      <c r="K31" s="106">
        <v>215000.004</v>
      </c>
      <c r="L31" s="106">
        <v>215000.004</v>
      </c>
      <c r="N31" s="106">
        <v>500000.002</v>
      </c>
      <c r="O31" s="106">
        <v>500000.002</v>
      </c>
      <c r="P31" s="106">
        <v>500000.002</v>
      </c>
    </row>
    <row r="32" spans="1:16" ht="16.5">
      <c r="A32" s="83">
        <v>17</v>
      </c>
      <c r="B32" s="107"/>
      <c r="C32" s="107"/>
      <c r="D32" s="14"/>
      <c r="E32" s="92"/>
      <c r="F32" s="94" t="s">
        <v>97</v>
      </c>
      <c r="G32" s="94"/>
      <c r="H32" s="106">
        <v>6205174.78</v>
      </c>
      <c r="I32" s="106">
        <v>6183673.96</v>
      </c>
      <c r="K32" s="106">
        <v>6005000</v>
      </c>
      <c r="L32" s="106">
        <v>6005000</v>
      </c>
      <c r="N32" s="106">
        <v>6004999.999</v>
      </c>
      <c r="O32" s="106">
        <v>6004999.999</v>
      </c>
      <c r="P32" s="106">
        <v>6004999.999</v>
      </c>
    </row>
    <row r="33" spans="1:16" ht="16.5">
      <c r="A33" s="83">
        <v>18</v>
      </c>
      <c r="B33" s="107"/>
      <c r="C33" s="107"/>
      <c r="D33" s="14"/>
      <c r="E33" s="92"/>
      <c r="F33" s="94" t="s">
        <v>98</v>
      </c>
      <c r="G33" s="94"/>
      <c r="H33" s="106">
        <v>11773465.67</v>
      </c>
      <c r="I33" s="106">
        <v>11773662.84</v>
      </c>
      <c r="K33" s="106">
        <v>11799999.999</v>
      </c>
      <c r="L33" s="106">
        <v>11800000.002</v>
      </c>
      <c r="N33" s="106">
        <v>15000000</v>
      </c>
      <c r="O33" s="106">
        <v>15000000</v>
      </c>
      <c r="P33" s="106">
        <v>15000000</v>
      </c>
    </row>
    <row r="34" spans="1:16" ht="16.5">
      <c r="A34" s="83">
        <v>19</v>
      </c>
      <c r="B34" s="80"/>
      <c r="C34" s="80"/>
      <c r="D34" s="14"/>
      <c r="E34" s="92"/>
      <c r="F34" s="94" t="s">
        <v>99</v>
      </c>
      <c r="G34" s="94"/>
      <c r="H34" s="106">
        <v>10240839.11</v>
      </c>
      <c r="I34" s="106">
        <v>10786813.21</v>
      </c>
      <c r="K34" s="106">
        <v>9504701.528</v>
      </c>
      <c r="L34" s="106">
        <v>9945294.451</v>
      </c>
      <c r="N34" s="106">
        <v>12027767.18</v>
      </c>
      <c r="O34" s="106">
        <v>12516385.816</v>
      </c>
      <c r="P34" s="106">
        <v>13038209.839</v>
      </c>
    </row>
    <row r="35" spans="1:16" ht="16.5">
      <c r="A35" s="83">
        <v>20</v>
      </c>
      <c r="B35" s="107"/>
      <c r="C35" s="107"/>
      <c r="D35" s="14"/>
      <c r="E35" s="92"/>
      <c r="F35" s="94" t="s">
        <v>100</v>
      </c>
      <c r="G35" s="94"/>
      <c r="H35" s="106">
        <v>7906023.91</v>
      </c>
      <c r="I35" s="106">
        <v>8564965.66</v>
      </c>
      <c r="K35" s="106">
        <v>9739172.308</v>
      </c>
      <c r="L35" s="106">
        <v>10101943.799</v>
      </c>
      <c r="N35" s="106">
        <v>11860934.083</v>
      </c>
      <c r="O35" s="106">
        <v>12170092.375</v>
      </c>
      <c r="P35" s="106">
        <v>12499243.723</v>
      </c>
    </row>
    <row r="36" spans="1:16" ht="16.5">
      <c r="A36" s="83">
        <v>21</v>
      </c>
      <c r="B36" s="107"/>
      <c r="C36" s="107"/>
      <c r="D36" s="14"/>
      <c r="E36" s="92"/>
      <c r="F36" s="94" t="s">
        <v>101</v>
      </c>
      <c r="G36" s="94"/>
      <c r="H36" s="106">
        <v>11941800</v>
      </c>
      <c r="I36" s="106">
        <v>11762000</v>
      </c>
      <c r="K36" s="106">
        <v>11942000</v>
      </c>
      <c r="L36" s="106">
        <v>11942000.001</v>
      </c>
      <c r="N36" s="106">
        <v>12040632.003</v>
      </c>
      <c r="O36" s="106">
        <v>11875670</v>
      </c>
      <c r="P36" s="106">
        <v>12051927.999</v>
      </c>
    </row>
    <row r="37" spans="1:16" ht="16.5">
      <c r="A37" s="83">
        <v>22</v>
      </c>
      <c r="B37" s="107"/>
      <c r="C37" s="107"/>
      <c r="D37" s="14"/>
      <c r="E37" s="92"/>
      <c r="F37" s="94" t="s">
        <v>102</v>
      </c>
      <c r="G37" s="94"/>
      <c r="H37" s="106">
        <v>1678469.25</v>
      </c>
      <c r="I37" s="106">
        <v>1398275.68</v>
      </c>
      <c r="K37" s="106">
        <v>0</v>
      </c>
      <c r="L37" s="106">
        <v>0</v>
      </c>
      <c r="N37" s="106">
        <v>323967.168</v>
      </c>
      <c r="O37" s="106">
        <v>350915.604</v>
      </c>
      <c r="P37" s="106">
        <v>378036.348</v>
      </c>
    </row>
    <row r="38" spans="1:16" ht="16.5">
      <c r="A38" s="83">
        <v>23</v>
      </c>
      <c r="B38" s="107"/>
      <c r="C38" s="107"/>
      <c r="D38" s="14"/>
      <c r="E38" s="92"/>
      <c r="F38" s="94" t="s">
        <v>103</v>
      </c>
      <c r="G38" s="94"/>
      <c r="H38" s="106">
        <v>0</v>
      </c>
      <c r="I38" s="106">
        <v>0</v>
      </c>
      <c r="K38" s="106">
        <v>0</v>
      </c>
      <c r="L38" s="106">
        <v>0</v>
      </c>
      <c r="N38" s="106">
        <v>0</v>
      </c>
      <c r="O38" s="106">
        <v>0</v>
      </c>
      <c r="P38" s="106">
        <v>0</v>
      </c>
    </row>
    <row r="39" spans="1:16" ht="16.5">
      <c r="A39" s="83">
        <v>24</v>
      </c>
      <c r="B39" s="107"/>
      <c r="C39" s="107"/>
      <c r="D39" s="14"/>
      <c r="E39" s="92"/>
      <c r="F39" s="94" t="s">
        <v>104</v>
      </c>
      <c r="G39" s="94"/>
      <c r="H39" s="106">
        <v>0</v>
      </c>
      <c r="I39" s="106">
        <v>0</v>
      </c>
      <c r="K39" s="106">
        <v>0</v>
      </c>
      <c r="L39" s="106">
        <v>0</v>
      </c>
      <c r="N39" s="106">
        <v>0</v>
      </c>
      <c r="O39" s="106">
        <v>0</v>
      </c>
      <c r="P39" s="106">
        <v>0</v>
      </c>
    </row>
    <row r="40" spans="1:16" ht="16.5">
      <c r="A40" s="83">
        <v>25</v>
      </c>
      <c r="B40" s="107"/>
      <c r="C40" s="107"/>
      <c r="D40" s="14"/>
      <c r="E40" s="92"/>
      <c r="F40" s="94" t="s">
        <v>105</v>
      </c>
      <c r="G40" s="94"/>
      <c r="H40" s="106">
        <v>5847522.16</v>
      </c>
      <c r="I40" s="106">
        <v>5406522.7</v>
      </c>
      <c r="K40" s="106">
        <v>14677716.852</v>
      </c>
      <c r="L40" s="106">
        <v>13370614.781</v>
      </c>
      <c r="N40" s="106">
        <v>10322200.419</v>
      </c>
      <c r="O40" s="106">
        <v>10499814.148</v>
      </c>
      <c r="P40" s="106">
        <v>10677694.072</v>
      </c>
    </row>
    <row r="41" spans="1:16" ht="16.5">
      <c r="A41" s="83">
        <v>26</v>
      </c>
      <c r="B41" s="107"/>
      <c r="C41" s="107"/>
      <c r="D41" s="14"/>
      <c r="E41" s="92"/>
      <c r="F41" s="94" t="s">
        <v>106</v>
      </c>
      <c r="G41" s="94"/>
      <c r="H41" s="106">
        <v>1951766.79</v>
      </c>
      <c r="I41" s="106">
        <v>2137741.78</v>
      </c>
      <c r="K41" s="106">
        <v>3537274.944</v>
      </c>
      <c r="L41" s="106">
        <v>3537274.944</v>
      </c>
      <c r="N41" s="106">
        <v>2155583.931</v>
      </c>
      <c r="O41" s="106">
        <v>2155583.931</v>
      </c>
      <c r="P41" s="106">
        <v>2155583.931</v>
      </c>
    </row>
    <row r="42" spans="1:16" ht="16.5">
      <c r="A42" s="83">
        <v>27</v>
      </c>
      <c r="B42" s="107"/>
      <c r="C42" s="107"/>
      <c r="D42" s="14"/>
      <c r="E42" s="92"/>
      <c r="F42" s="94" t="s">
        <v>107</v>
      </c>
      <c r="G42" s="94"/>
      <c r="H42" s="106">
        <v>26387209.220000003</v>
      </c>
      <c r="I42" s="106">
        <v>17643006.74</v>
      </c>
      <c r="K42" s="106">
        <v>25967000.002</v>
      </c>
      <c r="L42" s="106">
        <v>26767000.002</v>
      </c>
      <c r="N42" s="106">
        <v>24112000</v>
      </c>
      <c r="O42" s="106">
        <v>12411999.999</v>
      </c>
      <c r="P42" s="106">
        <v>2212000</v>
      </c>
    </row>
    <row r="43" spans="1:16" ht="16.5">
      <c r="A43" s="83">
        <v>28</v>
      </c>
      <c r="B43" s="107"/>
      <c r="C43" s="107"/>
      <c r="D43" s="14"/>
      <c r="E43" s="92"/>
      <c r="F43" s="94" t="s">
        <v>108</v>
      </c>
      <c r="G43" s="94"/>
      <c r="H43" s="106">
        <v>4075023.2299999995</v>
      </c>
      <c r="I43" s="106">
        <v>3584370.37</v>
      </c>
      <c r="K43" s="106">
        <v>6081202.012</v>
      </c>
      <c r="L43" s="106">
        <v>6206661.336</v>
      </c>
      <c r="N43" s="106">
        <v>4502641.623</v>
      </c>
      <c r="O43" s="106">
        <v>4641375.543</v>
      </c>
      <c r="P43" s="106">
        <v>4778615.679</v>
      </c>
    </row>
    <row r="44" spans="1:16" ht="16.5">
      <c r="A44" s="83">
        <v>29</v>
      </c>
      <c r="B44" s="107"/>
      <c r="C44" s="107"/>
      <c r="D44" s="14"/>
      <c r="E44" s="92"/>
      <c r="F44" s="94" t="s">
        <v>109</v>
      </c>
      <c r="G44" s="94"/>
      <c r="H44" s="106">
        <v>627058.99</v>
      </c>
      <c r="I44" s="106">
        <v>743788.96</v>
      </c>
      <c r="K44" s="106">
        <v>608143.302</v>
      </c>
      <c r="L44" s="106">
        <v>632184.858</v>
      </c>
      <c r="N44" s="106">
        <v>835089.54</v>
      </c>
      <c r="O44" s="106">
        <v>862906.224</v>
      </c>
      <c r="P44" s="106">
        <v>891231.084</v>
      </c>
    </row>
    <row r="45" spans="1:16" ht="16.5" hidden="1">
      <c r="A45" s="96"/>
      <c r="B45" s="108"/>
      <c r="C45" s="108"/>
      <c r="D45" s="97"/>
      <c r="E45" s="99"/>
      <c r="F45" s="109" t="s">
        <v>110</v>
      </c>
      <c r="G45" s="109"/>
      <c r="H45" s="106">
        <v>0</v>
      </c>
      <c r="I45" s="106">
        <v>0</v>
      </c>
      <c r="K45" s="106">
        <v>0</v>
      </c>
      <c r="L45" s="106">
        <v>0</v>
      </c>
      <c r="N45" s="106">
        <v>0</v>
      </c>
      <c r="O45" s="106">
        <v>0</v>
      </c>
      <c r="P45" s="106">
        <v>0</v>
      </c>
    </row>
    <row r="46" spans="1:16" ht="15" customHeight="1">
      <c r="A46" s="83">
        <v>30</v>
      </c>
      <c r="B46" s="14"/>
      <c r="C46" s="14"/>
      <c r="D46" s="32"/>
      <c r="E46" s="92"/>
      <c r="F46" s="94" t="s">
        <v>111</v>
      </c>
      <c r="G46" s="110"/>
      <c r="H46" s="79">
        <v>0</v>
      </c>
      <c r="I46" s="79">
        <v>0</v>
      </c>
      <c r="K46" s="79">
        <v>0</v>
      </c>
      <c r="L46" s="79">
        <v>0</v>
      </c>
      <c r="N46" s="79">
        <v>321707.496</v>
      </c>
      <c r="O46" s="79">
        <v>415013.316</v>
      </c>
      <c r="P46" s="79">
        <v>531016.488</v>
      </c>
    </row>
    <row r="47" spans="1:16" ht="16.5">
      <c r="A47" s="83">
        <v>31</v>
      </c>
      <c r="B47" s="93"/>
      <c r="C47" s="93"/>
      <c r="D47" s="32"/>
      <c r="E47" s="92"/>
      <c r="F47" s="112" t="s">
        <v>92</v>
      </c>
      <c r="G47" s="113"/>
      <c r="H47" s="111">
        <v>124271937.6</v>
      </c>
      <c r="I47" s="111">
        <v>117434537.25000001</v>
      </c>
      <c r="K47" s="111">
        <v>136916423.23499998</v>
      </c>
      <c r="L47" s="111">
        <v>137804375.654</v>
      </c>
      <c r="N47" s="111">
        <v>147108317.581</v>
      </c>
      <c r="O47" s="111">
        <v>137132357.278</v>
      </c>
      <c r="P47" s="111">
        <v>129030519.574</v>
      </c>
    </row>
    <row r="48" spans="1:16" ht="16.5">
      <c r="A48" s="83"/>
      <c r="B48" s="14"/>
      <c r="C48" s="14"/>
      <c r="D48" s="14"/>
      <c r="E48" s="92" t="s">
        <v>12</v>
      </c>
      <c r="F48" s="94"/>
      <c r="G48" s="95"/>
      <c r="H48" s="79"/>
      <c r="I48" s="79"/>
      <c r="K48" s="79"/>
      <c r="L48" s="79"/>
      <c r="N48" s="79"/>
      <c r="O48" s="79"/>
      <c r="P48" s="79"/>
    </row>
    <row r="49" spans="1:16" ht="15.75" customHeight="1">
      <c r="A49" s="83">
        <v>32</v>
      </c>
      <c r="B49" s="80"/>
      <c r="C49" s="80"/>
      <c r="D49" s="14"/>
      <c r="E49" s="92"/>
      <c r="F49" s="94" t="s">
        <v>112</v>
      </c>
      <c r="G49" s="94"/>
      <c r="H49" s="106">
        <v>4820011.44</v>
      </c>
      <c r="I49" s="106">
        <v>6983496.4399999995</v>
      </c>
      <c r="K49" s="106">
        <v>4347736.516</v>
      </c>
      <c r="L49" s="106">
        <v>4516241.739</v>
      </c>
      <c r="N49" s="106">
        <v>7887282.408</v>
      </c>
      <c r="O49" s="106">
        <v>8670157.464</v>
      </c>
      <c r="P49" s="106">
        <v>9535945.86</v>
      </c>
    </row>
    <row r="50" spans="1:16" ht="15.75" customHeight="1">
      <c r="A50" s="83">
        <v>33</v>
      </c>
      <c r="B50" s="107"/>
      <c r="C50" s="107"/>
      <c r="D50" s="14"/>
      <c r="E50" s="92"/>
      <c r="F50" s="94" t="s">
        <v>113</v>
      </c>
      <c r="G50" s="94"/>
      <c r="H50" s="106">
        <v>53416932.11</v>
      </c>
      <c r="I50" s="106">
        <v>76330617.44000001</v>
      </c>
      <c r="K50" s="106">
        <v>69027249.02</v>
      </c>
      <c r="L50" s="106">
        <v>69027248.974</v>
      </c>
      <c r="N50" s="106">
        <v>72427248.999</v>
      </c>
      <c r="O50" s="106">
        <v>72427248.999</v>
      </c>
      <c r="P50" s="106">
        <v>72427248.999</v>
      </c>
    </row>
    <row r="51" spans="1:16" ht="16.5">
      <c r="A51" s="83">
        <v>34</v>
      </c>
      <c r="B51" s="14"/>
      <c r="C51" s="14"/>
      <c r="D51" s="32"/>
      <c r="E51" s="92"/>
      <c r="F51" s="94" t="s">
        <v>114</v>
      </c>
      <c r="G51" s="110"/>
      <c r="H51" s="79">
        <v>918116.23</v>
      </c>
      <c r="I51" s="79">
        <v>652855.76</v>
      </c>
      <c r="K51" s="79">
        <v>822763.223</v>
      </c>
      <c r="L51" s="79">
        <v>859589.669</v>
      </c>
      <c r="N51" s="79">
        <v>0</v>
      </c>
      <c r="O51" s="79">
        <v>0</v>
      </c>
      <c r="P51" s="79">
        <v>0</v>
      </c>
    </row>
    <row r="52" spans="1:16" ht="16.5">
      <c r="A52" s="83">
        <v>35</v>
      </c>
      <c r="B52" s="14"/>
      <c r="C52" s="14"/>
      <c r="D52" s="32"/>
      <c r="E52" s="92"/>
      <c r="F52" s="94" t="s">
        <v>115</v>
      </c>
      <c r="G52" s="110"/>
      <c r="H52" s="79">
        <v>0</v>
      </c>
      <c r="I52" s="79">
        <v>0</v>
      </c>
      <c r="K52" s="79">
        <v>0</v>
      </c>
      <c r="L52" s="79">
        <v>0</v>
      </c>
      <c r="N52" s="79">
        <v>0</v>
      </c>
      <c r="O52" s="79">
        <v>0</v>
      </c>
      <c r="P52" s="79">
        <v>0</v>
      </c>
    </row>
    <row r="53" spans="1:16" ht="16.5" hidden="1">
      <c r="A53" s="96"/>
      <c r="B53" s="108"/>
      <c r="C53" s="108"/>
      <c r="D53" s="97"/>
      <c r="E53" s="99"/>
      <c r="F53" s="109" t="s">
        <v>116</v>
      </c>
      <c r="G53" s="109"/>
      <c r="H53" s="106">
        <v>0</v>
      </c>
      <c r="I53" s="106">
        <v>0</v>
      </c>
      <c r="K53" s="106">
        <v>0</v>
      </c>
      <c r="L53" s="106">
        <v>0</v>
      </c>
      <c r="N53" s="106">
        <v>0</v>
      </c>
      <c r="O53" s="106">
        <v>0</v>
      </c>
      <c r="P53" s="106">
        <v>0</v>
      </c>
    </row>
    <row r="54" spans="1:16" ht="16.5">
      <c r="A54" s="83">
        <v>36</v>
      </c>
      <c r="B54" s="107"/>
      <c r="C54" s="107"/>
      <c r="D54" s="14"/>
      <c r="E54" s="92"/>
      <c r="F54" s="94" t="s">
        <v>105</v>
      </c>
      <c r="G54" s="94"/>
      <c r="H54" s="106">
        <v>9617120.370000001</v>
      </c>
      <c r="I54" s="106">
        <v>10291086.42</v>
      </c>
      <c r="K54" s="106">
        <v>13596694.424</v>
      </c>
      <c r="L54" s="106">
        <v>14301209.413</v>
      </c>
      <c r="N54" s="106">
        <v>12536271.743</v>
      </c>
      <c r="O54" s="106">
        <v>13038341.563</v>
      </c>
      <c r="P54" s="106">
        <v>13573738.855</v>
      </c>
    </row>
    <row r="55" spans="1:16" ht="15" customHeight="1">
      <c r="A55" s="83">
        <v>37</v>
      </c>
      <c r="B55" s="107"/>
      <c r="C55" s="107"/>
      <c r="D55" s="14"/>
      <c r="E55" s="92"/>
      <c r="F55" s="90" t="s">
        <v>117</v>
      </c>
      <c r="G55" s="90"/>
      <c r="H55" s="106">
        <v>0</v>
      </c>
      <c r="I55" s="106">
        <v>0</v>
      </c>
      <c r="K55" s="106">
        <v>0</v>
      </c>
      <c r="L55" s="106">
        <v>0</v>
      </c>
      <c r="N55" s="106">
        <v>0</v>
      </c>
      <c r="O55" s="106">
        <v>0</v>
      </c>
      <c r="P55" s="106">
        <v>0</v>
      </c>
    </row>
    <row r="56" spans="1:16" ht="16.5">
      <c r="A56" s="83">
        <v>38</v>
      </c>
      <c r="B56" s="107"/>
      <c r="C56" s="107"/>
      <c r="D56" s="14"/>
      <c r="E56" s="92"/>
      <c r="F56" s="94" t="s">
        <v>118</v>
      </c>
      <c r="G56" s="94"/>
      <c r="H56" s="106">
        <v>7317674.7700000005</v>
      </c>
      <c r="I56" s="106">
        <v>9020368.04</v>
      </c>
      <c r="K56" s="106">
        <v>11789346.632</v>
      </c>
      <c r="L56" s="106">
        <v>12222624.187</v>
      </c>
      <c r="N56" s="106">
        <v>10001464.032</v>
      </c>
      <c r="O56" s="106">
        <v>10381060.297</v>
      </c>
      <c r="P56" s="106">
        <v>10788324.049</v>
      </c>
    </row>
    <row r="57" spans="1:16" ht="15" customHeight="1">
      <c r="A57" s="83">
        <v>39</v>
      </c>
      <c r="B57" s="14"/>
      <c r="C57" s="14"/>
      <c r="D57" s="32"/>
      <c r="E57" s="92"/>
      <c r="F57" s="94" t="s">
        <v>119</v>
      </c>
      <c r="G57" s="110"/>
      <c r="H57" s="79">
        <v>0</v>
      </c>
      <c r="I57" s="79">
        <v>0</v>
      </c>
      <c r="K57" s="79">
        <v>0</v>
      </c>
      <c r="L57" s="79">
        <v>0</v>
      </c>
      <c r="N57" s="79">
        <v>4063499.184</v>
      </c>
      <c r="O57" s="79">
        <v>6080490.036</v>
      </c>
      <c r="P57" s="79">
        <v>5833317.3</v>
      </c>
    </row>
    <row r="58" spans="1:16" ht="15" customHeight="1">
      <c r="A58" s="83">
        <v>40</v>
      </c>
      <c r="B58" s="14"/>
      <c r="C58" s="14"/>
      <c r="D58" s="32"/>
      <c r="E58" s="92"/>
      <c r="F58" s="94" t="s">
        <v>120</v>
      </c>
      <c r="G58" s="110"/>
      <c r="H58" s="79">
        <v>0</v>
      </c>
      <c r="I58" s="79">
        <v>0</v>
      </c>
      <c r="K58" s="79">
        <v>0</v>
      </c>
      <c r="L58" s="79">
        <v>0</v>
      </c>
      <c r="N58" s="79">
        <v>0</v>
      </c>
      <c r="O58" s="79">
        <v>0</v>
      </c>
      <c r="P58" s="79">
        <v>0</v>
      </c>
    </row>
    <row r="59" spans="1:16" ht="15" customHeight="1">
      <c r="A59" s="83">
        <v>41</v>
      </c>
      <c r="B59" s="14"/>
      <c r="C59" s="14"/>
      <c r="D59" s="32"/>
      <c r="E59" s="92"/>
      <c r="F59" s="94" t="s">
        <v>121</v>
      </c>
      <c r="G59" s="110"/>
      <c r="H59" s="79">
        <v>0</v>
      </c>
      <c r="I59" s="79">
        <v>0</v>
      </c>
      <c r="K59" s="79">
        <v>0</v>
      </c>
      <c r="L59" s="79">
        <v>0</v>
      </c>
      <c r="N59" s="79">
        <v>0</v>
      </c>
      <c r="O59" s="79">
        <v>0</v>
      </c>
      <c r="P59" s="79">
        <v>0</v>
      </c>
    </row>
    <row r="60" spans="1:16" ht="16.5">
      <c r="A60" s="83">
        <v>42</v>
      </c>
      <c r="B60" s="93"/>
      <c r="C60" s="93"/>
      <c r="D60" s="32"/>
      <c r="E60" s="92"/>
      <c r="F60" s="112" t="s">
        <v>92</v>
      </c>
      <c r="G60" s="114"/>
      <c r="H60" s="111">
        <v>76089854.91999999</v>
      </c>
      <c r="I60" s="111">
        <v>103278424.10000002</v>
      </c>
      <c r="K60" s="111">
        <v>99583789.815</v>
      </c>
      <c r="L60" s="111">
        <v>100926913.98200001</v>
      </c>
      <c r="N60" s="111">
        <v>106915766.36600001</v>
      </c>
      <c r="O60" s="111">
        <v>110597298.359</v>
      </c>
      <c r="P60" s="111">
        <v>112158575.063</v>
      </c>
    </row>
    <row r="61" spans="1:16" ht="16.5">
      <c r="A61" s="83"/>
      <c r="B61" s="14"/>
      <c r="C61" s="14"/>
      <c r="D61" s="14"/>
      <c r="E61" s="92" t="s">
        <v>122</v>
      </c>
      <c r="F61" s="94"/>
      <c r="G61" s="95"/>
      <c r="H61" s="79"/>
      <c r="I61" s="79"/>
      <c r="K61" s="79"/>
      <c r="L61" s="79"/>
      <c r="N61" s="79"/>
      <c r="O61" s="79"/>
      <c r="P61" s="79"/>
    </row>
    <row r="62" spans="1:16" ht="15">
      <c r="A62" s="83">
        <v>43</v>
      </c>
      <c r="B62" s="107"/>
      <c r="C62" s="107"/>
      <c r="D62" s="14"/>
      <c r="F62" s="94" t="s">
        <v>123</v>
      </c>
      <c r="G62" s="94"/>
      <c r="H62" s="106">
        <v>61490264.17</v>
      </c>
      <c r="I62" s="106">
        <v>63021291.91</v>
      </c>
      <c r="K62" s="106">
        <v>68576156.978</v>
      </c>
      <c r="L62" s="106">
        <v>70670789.349</v>
      </c>
      <c r="N62" s="106">
        <v>104759496.085</v>
      </c>
      <c r="O62" s="106">
        <v>112622656.025</v>
      </c>
      <c r="P62" s="106">
        <v>116383986.731</v>
      </c>
    </row>
    <row r="63" spans="1:16" ht="15">
      <c r="A63" s="83">
        <v>44</v>
      </c>
      <c r="B63" s="80"/>
      <c r="C63" s="80"/>
      <c r="D63" s="14"/>
      <c r="F63" s="94" t="s">
        <v>124</v>
      </c>
      <c r="G63" s="94"/>
      <c r="H63" s="106">
        <v>14461013.05</v>
      </c>
      <c r="I63" s="106">
        <v>14782774.12</v>
      </c>
      <c r="K63" s="106">
        <v>16085765.226</v>
      </c>
      <c r="L63" s="106">
        <v>16577098.746</v>
      </c>
      <c r="N63" s="106">
        <v>24573215.132</v>
      </c>
      <c r="O63" s="106">
        <v>26417660.057</v>
      </c>
      <c r="P63" s="106">
        <v>27299947.505</v>
      </c>
    </row>
    <row r="64" spans="1:16" ht="15">
      <c r="A64" s="83">
        <v>45</v>
      </c>
      <c r="B64" s="107"/>
      <c r="C64" s="107"/>
      <c r="D64" s="14"/>
      <c r="F64" s="94" t="s">
        <v>125</v>
      </c>
      <c r="G64" s="94"/>
      <c r="H64" s="106">
        <v>18181179.45</v>
      </c>
      <c r="I64" s="106">
        <v>18540825.74</v>
      </c>
      <c r="K64" s="106">
        <v>19309922.999</v>
      </c>
      <c r="L64" s="106">
        <v>19843870.999</v>
      </c>
      <c r="N64" s="106">
        <v>16442501.652</v>
      </c>
      <c r="O64" s="106">
        <v>17182272.192</v>
      </c>
      <c r="P64" s="106">
        <v>17926888.32</v>
      </c>
    </row>
    <row r="65" spans="1:16" ht="15.75">
      <c r="A65" s="83">
        <v>46</v>
      </c>
      <c r="B65" s="93"/>
      <c r="C65" s="93"/>
      <c r="D65" s="32"/>
      <c r="E65" s="32"/>
      <c r="F65" s="112" t="s">
        <v>92</v>
      </c>
      <c r="G65" s="114"/>
      <c r="H65" s="111">
        <v>94132456.67</v>
      </c>
      <c r="I65" s="111">
        <v>96344891.77</v>
      </c>
      <c r="K65" s="111">
        <v>103971845.203</v>
      </c>
      <c r="L65" s="111">
        <v>107091759.094</v>
      </c>
      <c r="N65" s="111">
        <v>145775212.869</v>
      </c>
      <c r="O65" s="111">
        <v>156222588.27400002</v>
      </c>
      <c r="P65" s="111">
        <v>161610822.556</v>
      </c>
    </row>
    <row r="66" spans="1:16" ht="6" customHeight="1">
      <c r="A66" s="83"/>
      <c r="B66" s="107"/>
      <c r="C66" s="107"/>
      <c r="D66" s="14"/>
      <c r="E66" s="32"/>
      <c r="F66" s="14"/>
      <c r="G66" s="94"/>
      <c r="H66" s="106"/>
      <c r="I66" s="106"/>
      <c r="K66" s="106"/>
      <c r="L66" s="106"/>
      <c r="N66" s="106"/>
      <c r="O66" s="106"/>
      <c r="P66" s="106"/>
    </row>
    <row r="67" spans="1:16" s="28" customFormat="1" ht="17.25" customHeight="1">
      <c r="A67" s="84">
        <v>47</v>
      </c>
      <c r="B67" s="26"/>
      <c r="C67" s="116" t="s">
        <v>126</v>
      </c>
      <c r="D67" s="62"/>
      <c r="E67" s="62"/>
      <c r="F67" s="32"/>
      <c r="G67" s="117"/>
      <c r="H67" s="115">
        <v>0</v>
      </c>
      <c r="I67" s="115">
        <v>0</v>
      </c>
      <c r="J67" s="13"/>
      <c r="K67" s="115">
        <v>0</v>
      </c>
      <c r="L67" s="115">
        <v>0</v>
      </c>
      <c r="M67" s="13"/>
      <c r="N67" s="115">
        <v>0</v>
      </c>
      <c r="O67" s="115">
        <v>0</v>
      </c>
      <c r="P67" s="115">
        <v>0</v>
      </c>
    </row>
    <row r="68" spans="1:16" s="28" customFormat="1" ht="17.25" customHeight="1">
      <c r="A68" s="84">
        <v>48</v>
      </c>
      <c r="B68" s="26"/>
      <c r="C68" s="116" t="s">
        <v>127</v>
      </c>
      <c r="D68" s="62"/>
      <c r="E68" s="62"/>
      <c r="F68" s="32"/>
      <c r="G68" s="117"/>
      <c r="H68" s="115">
        <v>0</v>
      </c>
      <c r="I68" s="115">
        <v>0</v>
      </c>
      <c r="J68" s="13"/>
      <c r="K68" s="115">
        <v>0</v>
      </c>
      <c r="L68" s="115">
        <v>0</v>
      </c>
      <c r="M68" s="13"/>
      <c r="N68" s="115">
        <v>0</v>
      </c>
      <c r="O68" s="115">
        <v>0</v>
      </c>
      <c r="P68" s="115">
        <v>0</v>
      </c>
    </row>
    <row r="69" spans="1:16" s="28" customFormat="1" ht="6" customHeight="1">
      <c r="A69" s="84"/>
      <c r="B69" s="26"/>
      <c r="C69" s="118"/>
      <c r="D69" s="62"/>
      <c r="E69" s="62"/>
      <c r="F69" s="119"/>
      <c r="G69" s="119"/>
      <c r="H69" s="115"/>
      <c r="I69" s="115"/>
      <c r="J69" s="13"/>
      <c r="K69" s="115"/>
      <c r="L69" s="115"/>
      <c r="M69" s="13"/>
      <c r="N69" s="115"/>
      <c r="O69" s="115"/>
      <c r="P69" s="115"/>
    </row>
    <row r="70" spans="1:16" s="28" customFormat="1" ht="18.75" thickBot="1">
      <c r="A70" s="84">
        <v>49</v>
      </c>
      <c r="C70" s="121" t="s">
        <v>128</v>
      </c>
      <c r="D70" s="122"/>
      <c r="E70" s="122"/>
      <c r="F70" s="122"/>
      <c r="G70" s="123"/>
      <c r="H70" s="120">
        <v>1240552940.3899996</v>
      </c>
      <c r="I70" s="120">
        <v>1344068919.1200004</v>
      </c>
      <c r="J70" s="13"/>
      <c r="K70" s="120">
        <v>1374762962.4550009</v>
      </c>
      <c r="L70" s="120">
        <v>1444186883.025</v>
      </c>
      <c r="M70" s="13"/>
      <c r="N70" s="120">
        <v>1584397837.78</v>
      </c>
      <c r="O70" s="120">
        <v>1711204845.4170003</v>
      </c>
      <c r="P70" s="120">
        <v>1726305057.5400002</v>
      </c>
    </row>
    <row r="71" ht="13.5" thickTop="1"/>
  </sheetData>
  <printOptions horizontalCentered="1"/>
  <pageMargins left="0.2" right="0.2" top="0.3" bottom="0.2" header="0.5" footer="0.4"/>
  <pageSetup fitToHeight="4" horizontalDpi="600" verticalDpi="600" orientation="landscape" scale="60" r:id="rId1"/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5E1B0-46BD-4BA2-9C78-C69BE8103103}">
  <dimension ref="B2:Q14"/>
  <sheetViews>
    <sheetView showGridLines="0" workbookViewId="0" topLeftCell="E1">
      <selection activeCell="R12" sqref="R12"/>
    </sheetView>
  </sheetViews>
  <sheetFormatPr defaultColWidth="9.140625" defaultRowHeight="15"/>
  <cols>
    <col min="2" max="2" width="20.57421875" style="0" bestFit="1" customWidth="1"/>
    <col min="3" max="9" width="9.28125" style="0" bestFit="1" customWidth="1"/>
    <col min="10" max="10" width="9.8515625" style="0" bestFit="1" customWidth="1"/>
    <col min="11" max="16" width="9.28125" style="0" bestFit="1" customWidth="1"/>
  </cols>
  <sheetData>
    <row r="2" spans="2:16" ht="15.75" thickBot="1">
      <c r="B2" s="268" t="s">
        <v>202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2:16" ht="15.75" customHeight="1" thickBot="1">
      <c r="B3" s="269" t="s">
        <v>1</v>
      </c>
      <c r="C3" s="271" t="s">
        <v>2</v>
      </c>
      <c r="D3" s="272"/>
      <c r="E3" s="271" t="s">
        <v>3</v>
      </c>
      <c r="F3" s="272"/>
      <c r="G3" s="271" t="s">
        <v>4</v>
      </c>
      <c r="H3" s="273"/>
      <c r="I3" s="272"/>
      <c r="J3" s="271" t="s">
        <v>24</v>
      </c>
      <c r="K3" s="273"/>
      <c r="L3" s="273"/>
      <c r="M3" s="273"/>
      <c r="N3" s="273"/>
      <c r="O3" s="273"/>
      <c r="P3" s="272"/>
    </row>
    <row r="4" spans="2:16" ht="15.75" thickBot="1">
      <c r="B4" s="270"/>
      <c r="C4" s="249">
        <v>2022</v>
      </c>
      <c r="D4" s="249">
        <v>2023</v>
      </c>
      <c r="E4" s="249">
        <v>2024</v>
      </c>
      <c r="F4" s="249">
        <v>2025</v>
      </c>
      <c r="G4" s="249">
        <v>2026</v>
      </c>
      <c r="H4" s="249">
        <v>2027</v>
      </c>
      <c r="I4" s="249">
        <v>2028</v>
      </c>
      <c r="J4" s="249">
        <v>2029</v>
      </c>
      <c r="K4" s="249">
        <v>2030</v>
      </c>
      <c r="L4" s="249">
        <v>2031</v>
      </c>
      <c r="M4" s="249">
        <v>2032</v>
      </c>
      <c r="N4" s="249">
        <v>2033</v>
      </c>
      <c r="O4" s="249">
        <v>2034</v>
      </c>
      <c r="P4" s="249">
        <v>2035</v>
      </c>
    </row>
    <row r="5" spans="2:16" ht="15">
      <c r="B5" s="255" t="s">
        <v>23</v>
      </c>
      <c r="C5" s="256">
        <v>16119.30467</v>
      </c>
      <c r="D5" s="256">
        <v>14646.195529999999</v>
      </c>
      <c r="E5" s="256">
        <v>41335</v>
      </c>
      <c r="F5" s="256">
        <v>41299.999999</v>
      </c>
      <c r="G5" s="256">
        <v>37930</v>
      </c>
      <c r="H5" s="256">
        <v>66988</v>
      </c>
      <c r="I5" s="256">
        <v>64094</v>
      </c>
      <c r="J5" s="256">
        <v>44600</v>
      </c>
      <c r="K5" s="257">
        <v>27000</v>
      </c>
      <c r="L5" s="257">
        <v>27000</v>
      </c>
      <c r="M5" s="257">
        <v>27000</v>
      </c>
      <c r="N5" s="257">
        <v>39000</v>
      </c>
      <c r="O5" s="257">
        <v>27000</v>
      </c>
      <c r="P5" s="257">
        <v>27000</v>
      </c>
    </row>
    <row r="6" spans="2:16" ht="15">
      <c r="B6" s="255" t="s">
        <v>200</v>
      </c>
      <c r="C6" s="258"/>
      <c r="D6" s="258"/>
      <c r="E6" s="258"/>
      <c r="F6" s="258"/>
      <c r="G6" s="258">
        <v>11780</v>
      </c>
      <c r="H6" s="258">
        <v>19400</v>
      </c>
      <c r="I6" s="258">
        <v>28255</v>
      </c>
      <c r="J6" s="258">
        <v>68850</v>
      </c>
      <c r="K6" s="259">
        <v>20250</v>
      </c>
      <c r="L6" s="259">
        <v>6200</v>
      </c>
      <c r="M6" s="259">
        <v>11150.298</v>
      </c>
      <c r="N6" s="259">
        <v>32414.702</v>
      </c>
      <c r="O6" s="259">
        <v>0</v>
      </c>
      <c r="P6" s="259">
        <v>0</v>
      </c>
    </row>
    <row r="7" spans="2:16" ht="15.75" thickBot="1">
      <c r="B7" s="255" t="s">
        <v>8</v>
      </c>
      <c r="C7" s="258">
        <v>6298.48755</v>
      </c>
      <c r="D7" s="258">
        <v>6276.812730000001</v>
      </c>
      <c r="E7" s="258">
        <v>5600</v>
      </c>
      <c r="F7" s="258">
        <v>5610</v>
      </c>
      <c r="G7" s="258">
        <v>5998.86</v>
      </c>
      <c r="H7" s="258">
        <v>6208.8201</v>
      </c>
      <c r="I7" s="258">
        <v>6426.128808</v>
      </c>
      <c r="J7" s="258">
        <v>6651.043308</v>
      </c>
      <c r="K7" s="259">
        <v>6883.82982</v>
      </c>
      <c r="L7" s="259">
        <v>7124.763876</v>
      </c>
      <c r="M7" s="259">
        <v>7374.130608</v>
      </c>
      <c r="N7" s="259">
        <v>7632.225179999999</v>
      </c>
      <c r="O7" s="259">
        <v>7899.353064</v>
      </c>
      <c r="P7" s="259">
        <v>8175.830424</v>
      </c>
    </row>
    <row r="8" spans="2:16" ht="15.75" thickBot="1">
      <c r="B8" s="254" t="s">
        <v>0</v>
      </c>
      <c r="C8" s="260">
        <v>22417.79222</v>
      </c>
      <c r="D8" s="260">
        <v>20923.00826</v>
      </c>
      <c r="E8" s="260">
        <v>46935</v>
      </c>
      <c r="F8" s="260">
        <v>46909.999999</v>
      </c>
      <c r="G8" s="260">
        <v>55708.86</v>
      </c>
      <c r="H8" s="260">
        <v>92596.8201</v>
      </c>
      <c r="I8" s="260">
        <v>98775.128808</v>
      </c>
      <c r="J8" s="260">
        <v>120101.043308</v>
      </c>
      <c r="K8" s="261">
        <v>54133.82982</v>
      </c>
      <c r="L8" s="261">
        <v>40324.763876</v>
      </c>
      <c r="M8" s="261">
        <v>45524.428608</v>
      </c>
      <c r="N8" s="261">
        <v>79046.92718</v>
      </c>
      <c r="O8" s="261">
        <v>34899.353064</v>
      </c>
      <c r="P8" s="261">
        <v>35175.830424</v>
      </c>
    </row>
    <row r="9" spans="2:17" ht="15" customHeight="1">
      <c r="B9" s="267" t="s">
        <v>201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53"/>
    </row>
    <row r="10" spans="2:17" ht="15"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53"/>
    </row>
    <row r="11" spans="2:16" ht="15.75" thickBot="1">
      <c r="B11" s="268" t="s">
        <v>203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</row>
    <row r="12" spans="2:16" ht="15.75" thickBot="1">
      <c r="B12" s="269" t="s">
        <v>1</v>
      </c>
      <c r="C12" s="271" t="s">
        <v>2</v>
      </c>
      <c r="D12" s="272"/>
      <c r="E12" s="271" t="s">
        <v>3</v>
      </c>
      <c r="F12" s="272"/>
      <c r="G12" s="271" t="s">
        <v>4</v>
      </c>
      <c r="H12" s="273"/>
      <c r="I12" s="272"/>
      <c r="J12" s="271" t="s">
        <v>24</v>
      </c>
      <c r="K12" s="273"/>
      <c r="L12" s="273"/>
      <c r="M12" s="273"/>
      <c r="N12" s="273"/>
      <c r="O12" s="273"/>
      <c r="P12" s="272"/>
    </row>
    <row r="13" spans="2:16" ht="15.75" thickBot="1">
      <c r="B13" s="270"/>
      <c r="C13" s="249">
        <v>2022</v>
      </c>
      <c r="D13" s="249">
        <v>2023</v>
      </c>
      <c r="E13" s="249">
        <v>2024</v>
      </c>
      <c r="F13" s="249">
        <v>2025</v>
      </c>
      <c r="G13" s="249">
        <v>2026</v>
      </c>
      <c r="H13" s="249">
        <v>2027</v>
      </c>
      <c r="I13" s="249">
        <v>2028</v>
      </c>
      <c r="J13" s="249">
        <v>2029</v>
      </c>
      <c r="K13" s="249">
        <v>2030</v>
      </c>
      <c r="L13" s="249">
        <v>2031</v>
      </c>
      <c r="M13" s="249">
        <v>2032</v>
      </c>
      <c r="N13" s="249">
        <v>2033</v>
      </c>
      <c r="O13" s="249">
        <v>2034</v>
      </c>
      <c r="P13" s="249">
        <v>2035</v>
      </c>
    </row>
    <row r="14" spans="2:16" ht="15.75" thickBot="1">
      <c r="B14" s="6" t="s">
        <v>5</v>
      </c>
      <c r="C14" s="11">
        <v>78800</v>
      </c>
      <c r="D14" s="11">
        <v>116600</v>
      </c>
      <c r="E14" s="11">
        <v>115376.77202031249</v>
      </c>
      <c r="F14" s="11">
        <v>113779.78563600391</v>
      </c>
      <c r="G14" s="11">
        <v>352805</v>
      </c>
      <c r="H14" s="11">
        <v>530252</v>
      </c>
      <c r="I14" s="11">
        <v>384391</v>
      </c>
      <c r="J14" s="11">
        <v>368541</v>
      </c>
      <c r="K14" s="11">
        <v>333117</v>
      </c>
      <c r="L14" s="11">
        <v>469639</v>
      </c>
      <c r="M14" s="11">
        <v>280883</v>
      </c>
      <c r="N14" s="11">
        <v>264928</v>
      </c>
      <c r="O14" s="11">
        <v>170708</v>
      </c>
      <c r="P14" s="11">
        <v>180711</v>
      </c>
    </row>
  </sheetData>
  <mergeCells count="13">
    <mergeCell ref="B11:P11"/>
    <mergeCell ref="B12:B13"/>
    <mergeCell ref="C12:D12"/>
    <mergeCell ref="E12:F12"/>
    <mergeCell ref="G12:I12"/>
    <mergeCell ref="J12:P12"/>
    <mergeCell ref="B9:P9"/>
    <mergeCell ref="B2:P2"/>
    <mergeCell ref="B3:B4"/>
    <mergeCell ref="C3:D3"/>
    <mergeCell ref="E3:F3"/>
    <mergeCell ref="G3:I3"/>
    <mergeCell ref="J3:P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5A2B9-875F-4A85-BA0D-9F66EF70FBE0}">
  <dimension ref="B2:I25"/>
  <sheetViews>
    <sheetView showGridLines="0" workbookViewId="0" topLeftCell="E1">
      <selection activeCell="G32" sqref="G32"/>
    </sheetView>
  </sheetViews>
  <sheetFormatPr defaultColWidth="9.140625" defaultRowHeight="15"/>
  <cols>
    <col min="1" max="1" width="9.140625" style="12" customWidth="1"/>
    <col min="2" max="2" width="46.57421875" style="12" bestFit="1" customWidth="1"/>
    <col min="3" max="9" width="19.7109375" style="12" bestFit="1" customWidth="1"/>
    <col min="10" max="16384" width="9.140625" style="12" customWidth="1"/>
  </cols>
  <sheetData>
    <row r="2" spans="2:9" ht="15.75" customHeight="1" thickBot="1">
      <c r="B2" s="268" t="s">
        <v>204</v>
      </c>
      <c r="C2" s="268"/>
      <c r="D2" s="268"/>
      <c r="E2" s="268"/>
      <c r="F2" s="268"/>
      <c r="G2" s="268"/>
      <c r="H2" s="268"/>
      <c r="I2" s="268"/>
    </row>
    <row r="3" spans="2:9" ht="15" thickBot="1">
      <c r="B3" s="269" t="s">
        <v>1</v>
      </c>
      <c r="C3" s="274" t="s">
        <v>2</v>
      </c>
      <c r="D3" s="275"/>
      <c r="E3" s="274" t="s">
        <v>3</v>
      </c>
      <c r="F3" s="275"/>
      <c r="G3" s="274" t="s">
        <v>4</v>
      </c>
      <c r="H3" s="276"/>
      <c r="I3" s="275"/>
    </row>
    <row r="4" spans="2:9" ht="30.75" customHeight="1" thickBot="1">
      <c r="B4" s="270"/>
      <c r="C4" s="250">
        <v>2022</v>
      </c>
      <c r="D4" s="250">
        <v>2023</v>
      </c>
      <c r="E4" s="250">
        <v>2024</v>
      </c>
      <c r="F4" s="250">
        <v>2025</v>
      </c>
      <c r="G4" s="250">
        <v>2026</v>
      </c>
      <c r="H4" s="250">
        <v>2027</v>
      </c>
      <c r="I4" s="250">
        <v>2028</v>
      </c>
    </row>
    <row r="5" spans="2:9" ht="15" thickBot="1">
      <c r="B5" s="245" t="s">
        <v>25</v>
      </c>
      <c r="C5" s="246">
        <v>221867864.82</v>
      </c>
      <c r="D5" s="246">
        <v>229029127.61</v>
      </c>
      <c r="E5" s="246">
        <v>248441546.537</v>
      </c>
      <c r="F5" s="246">
        <v>256133673.426</v>
      </c>
      <c r="G5" s="246">
        <v>364376433.993</v>
      </c>
      <c r="H5" s="246">
        <v>393128266.709</v>
      </c>
      <c r="I5" s="246">
        <v>412278353.71500003</v>
      </c>
    </row>
    <row r="6" spans="2:9" ht="15" thickBot="1">
      <c r="B6" s="247" t="s">
        <v>26</v>
      </c>
      <c r="C6" s="248">
        <v>155705816.89</v>
      </c>
      <c r="D6" s="248">
        <v>160922446.74</v>
      </c>
      <c r="E6" s="248">
        <v>177298077.482</v>
      </c>
      <c r="F6" s="248">
        <v>182838979.859</v>
      </c>
      <c r="G6" s="248">
        <v>283228919.751</v>
      </c>
      <c r="H6" s="248">
        <v>304059685.535</v>
      </c>
      <c r="I6" s="248">
        <v>318105728.054</v>
      </c>
    </row>
    <row r="7" spans="2:9" ht="15" thickBot="1">
      <c r="B7" s="247" t="s">
        <v>27</v>
      </c>
      <c r="C7" s="248">
        <v>7776172.73</v>
      </c>
      <c r="D7" s="248">
        <v>9720752.4</v>
      </c>
      <c r="E7" s="248">
        <v>7057701.012</v>
      </c>
      <c r="F7" s="248">
        <v>7346477.003</v>
      </c>
      <c r="G7" s="248">
        <v>12123678.177</v>
      </c>
      <c r="H7" s="248">
        <v>14173275.404</v>
      </c>
      <c r="I7" s="248">
        <v>14930255.362</v>
      </c>
    </row>
    <row r="8" spans="2:9" ht="15" thickBot="1">
      <c r="B8" s="247" t="s">
        <v>28</v>
      </c>
      <c r="C8" s="248">
        <v>58385875.2</v>
      </c>
      <c r="D8" s="248">
        <v>58385928.47</v>
      </c>
      <c r="E8" s="248">
        <v>64085768.043</v>
      </c>
      <c r="F8" s="248">
        <v>65948216.564</v>
      </c>
      <c r="G8" s="248">
        <v>69023836.065</v>
      </c>
      <c r="H8" s="248">
        <v>74895305.77</v>
      </c>
      <c r="I8" s="248">
        <v>79242370.299</v>
      </c>
    </row>
    <row r="9" spans="2:9" ht="15" thickBot="1">
      <c r="B9" s="245" t="s">
        <v>29</v>
      </c>
      <c r="C9" s="246">
        <v>21419776.259999998</v>
      </c>
      <c r="D9" s="246">
        <v>21040554.85</v>
      </c>
      <c r="E9" s="246">
        <v>17133676.231000002</v>
      </c>
      <c r="F9" s="246">
        <v>17777839.053999998</v>
      </c>
      <c r="G9" s="246">
        <v>32495127.616</v>
      </c>
      <c r="H9" s="246">
        <v>39990097.204</v>
      </c>
      <c r="I9" s="246">
        <v>41377621.084</v>
      </c>
    </row>
    <row r="10" spans="2:9" ht="15" thickBot="1">
      <c r="B10" s="247" t="s">
        <v>26</v>
      </c>
      <c r="C10" s="248">
        <v>15378023.1</v>
      </c>
      <c r="D10" s="248">
        <v>13331236.89</v>
      </c>
      <c r="E10" s="248">
        <v>9323950.99</v>
      </c>
      <c r="F10" s="248">
        <v>9700933.995</v>
      </c>
      <c r="G10" s="248">
        <v>23454684.904</v>
      </c>
      <c r="H10" s="248">
        <v>29721166.816</v>
      </c>
      <c r="I10" s="248">
        <v>30694951.816</v>
      </c>
    </row>
    <row r="11" spans="2:9" ht="15" thickBot="1">
      <c r="B11" s="247" t="s">
        <v>27</v>
      </c>
      <c r="C11" s="248">
        <v>2803377.69</v>
      </c>
      <c r="D11" s="248">
        <v>4200764.14</v>
      </c>
      <c r="E11" s="248">
        <v>4239539.163</v>
      </c>
      <c r="F11" s="248">
        <v>4368305.852</v>
      </c>
      <c r="G11" s="248">
        <v>5246641.044</v>
      </c>
      <c r="H11" s="248">
        <v>6278146.464</v>
      </c>
      <c r="I11" s="248">
        <v>6477779.028</v>
      </c>
    </row>
    <row r="12" spans="2:9" ht="15" thickBot="1">
      <c r="B12" s="247" t="s">
        <v>28</v>
      </c>
      <c r="C12" s="248">
        <v>3238375.47</v>
      </c>
      <c r="D12" s="248">
        <v>3508553.82</v>
      </c>
      <c r="E12" s="248">
        <v>3570186.078</v>
      </c>
      <c r="F12" s="248">
        <v>3708599.207</v>
      </c>
      <c r="G12" s="248">
        <v>3793801.668</v>
      </c>
      <c r="H12" s="248">
        <v>3990783.924</v>
      </c>
      <c r="I12" s="248">
        <v>4204890.24</v>
      </c>
    </row>
    <row r="13" spans="2:9" ht="15" thickBot="1">
      <c r="B13" s="245" t="s">
        <v>30</v>
      </c>
      <c r="C13" s="246">
        <v>29646458.58</v>
      </c>
      <c r="D13" s="246">
        <v>31952436.8</v>
      </c>
      <c r="E13" s="246">
        <v>35452457.238000005</v>
      </c>
      <c r="F13" s="246">
        <v>36762485.807</v>
      </c>
      <c r="G13" s="246">
        <v>40643802.538</v>
      </c>
      <c r="H13" s="246">
        <v>42182237.596</v>
      </c>
      <c r="I13" s="246">
        <v>43904991.484000005</v>
      </c>
    </row>
    <row r="14" spans="2:9" ht="15" thickBot="1">
      <c r="B14" s="247" t="s">
        <v>26</v>
      </c>
      <c r="C14" s="248">
        <v>24102154.48</v>
      </c>
      <c r="D14" s="248">
        <v>26301390.26</v>
      </c>
      <c r="E14" s="248">
        <v>29669818.278</v>
      </c>
      <c r="F14" s="248">
        <v>30979846.847</v>
      </c>
      <c r="G14" s="248">
        <v>33396215.2</v>
      </c>
      <c r="H14" s="248">
        <v>34873419.49</v>
      </c>
      <c r="I14" s="248">
        <v>36532064.674</v>
      </c>
    </row>
    <row r="15" spans="2:9" ht="15" thickBot="1">
      <c r="B15" s="247" t="s">
        <v>27</v>
      </c>
      <c r="C15" s="248">
        <v>2023312.9</v>
      </c>
      <c r="D15" s="248">
        <v>2172022.79</v>
      </c>
      <c r="E15" s="248">
        <v>2526624.96</v>
      </c>
      <c r="F15" s="248">
        <v>2526624.96</v>
      </c>
      <c r="G15" s="248">
        <v>2433932.991</v>
      </c>
      <c r="H15" s="248">
        <v>2446294.191</v>
      </c>
      <c r="I15" s="248">
        <v>2459236.419</v>
      </c>
    </row>
    <row r="16" spans="2:9" ht="15" thickBot="1">
      <c r="B16" s="247" t="s">
        <v>28</v>
      </c>
      <c r="C16" s="248">
        <v>3520991.2</v>
      </c>
      <c r="D16" s="248">
        <v>3479023.75</v>
      </c>
      <c r="E16" s="248">
        <v>3256014</v>
      </c>
      <c r="F16" s="248">
        <v>3256014</v>
      </c>
      <c r="G16" s="248">
        <v>4813654.347</v>
      </c>
      <c r="H16" s="248">
        <v>4862523.915</v>
      </c>
      <c r="I16" s="248">
        <v>4913690.391</v>
      </c>
    </row>
    <row r="17" spans="2:9" ht="15" thickBot="1">
      <c r="B17" s="245" t="s">
        <v>31</v>
      </c>
      <c r="C17" s="246">
        <v>62688569.61</v>
      </c>
      <c r="D17" s="246">
        <v>64331577.31</v>
      </c>
      <c r="E17" s="246">
        <v>69252530.197</v>
      </c>
      <c r="F17" s="246">
        <v>70863676.756</v>
      </c>
      <c r="G17" s="246">
        <v>75539477.163</v>
      </c>
      <c r="H17" s="246">
        <v>78217803.109</v>
      </c>
      <c r="I17" s="246">
        <v>81522396.843</v>
      </c>
    </row>
    <row r="18" spans="2:9" ht="15" thickBot="1">
      <c r="B18" s="247" t="s">
        <v>26</v>
      </c>
      <c r="C18" s="248">
        <v>33385006.35</v>
      </c>
      <c r="D18" s="248">
        <v>34385803.04</v>
      </c>
      <c r="E18" s="248">
        <v>40480941.508</v>
      </c>
      <c r="F18" s="248">
        <v>41484895.79</v>
      </c>
      <c r="G18" s="248">
        <v>41155582.66</v>
      </c>
      <c r="H18" s="248">
        <v>43023506.429</v>
      </c>
      <c r="I18" s="248">
        <v>45116632.697</v>
      </c>
    </row>
    <row r="19" spans="2:9" ht="15" thickBot="1">
      <c r="B19" s="247" t="s">
        <v>27</v>
      </c>
      <c r="C19" s="248">
        <v>19049594.72</v>
      </c>
      <c r="D19" s="248">
        <v>18730034.71</v>
      </c>
      <c r="E19" s="248">
        <v>18858040.977</v>
      </c>
      <c r="F19" s="248">
        <v>19171417.179</v>
      </c>
      <c r="G19" s="248">
        <v>20162240.414</v>
      </c>
      <c r="H19" s="248">
        <v>20340159.967</v>
      </c>
      <c r="I19" s="248">
        <v>20872751.075</v>
      </c>
    </row>
    <row r="20" spans="2:9" ht="15" thickBot="1">
      <c r="B20" s="247" t="s">
        <v>28</v>
      </c>
      <c r="C20" s="248">
        <v>10253968.54</v>
      </c>
      <c r="D20" s="248">
        <v>11215739.56</v>
      </c>
      <c r="E20" s="248">
        <v>9913547.712</v>
      </c>
      <c r="F20" s="248">
        <v>10207363.787</v>
      </c>
      <c r="G20" s="248">
        <v>14221654.089</v>
      </c>
      <c r="H20" s="248">
        <v>14854136.713</v>
      </c>
      <c r="I20" s="248">
        <v>15533013.071</v>
      </c>
    </row>
    <row r="21" spans="2:9" ht="15" thickBot="1">
      <c r="B21" s="245" t="s">
        <v>32</v>
      </c>
      <c r="C21" s="246">
        <v>279988707.66</v>
      </c>
      <c r="D21" s="246">
        <v>289258117.34</v>
      </c>
      <c r="E21" s="246">
        <v>317632544.001</v>
      </c>
      <c r="F21" s="246">
        <v>317632542.857</v>
      </c>
      <c r="G21" s="246">
        <v>344618575.353</v>
      </c>
      <c r="H21" s="246">
        <v>352260042.64</v>
      </c>
      <c r="I21" s="246">
        <v>363126729.202</v>
      </c>
    </row>
    <row r="22" spans="2:9" ht="15" thickBot="1">
      <c r="B22" s="247" t="s">
        <v>26</v>
      </c>
      <c r="C22" s="248">
        <v>70643.51</v>
      </c>
      <c r="D22" s="248">
        <v>83273.64</v>
      </c>
      <c r="E22" s="248">
        <v>0</v>
      </c>
      <c r="F22" s="248">
        <v>0</v>
      </c>
      <c r="G22" s="248">
        <v>1196.004</v>
      </c>
      <c r="H22" s="248">
        <v>1196.004</v>
      </c>
      <c r="I22" s="248">
        <v>1196.004</v>
      </c>
    </row>
    <row r="23" spans="2:9" ht="15" thickBot="1">
      <c r="B23" s="247" t="s">
        <v>27</v>
      </c>
      <c r="C23" s="248">
        <v>273524636.18</v>
      </c>
      <c r="D23" s="248">
        <v>281527277.3</v>
      </c>
      <c r="E23" s="248">
        <v>309013206.754</v>
      </c>
      <c r="F23" s="248">
        <v>308753731.489</v>
      </c>
      <c r="G23" s="248">
        <v>333098603.898</v>
      </c>
      <c r="H23" s="248">
        <v>340380233.162</v>
      </c>
      <c r="I23" s="248">
        <v>350571872.177</v>
      </c>
    </row>
    <row r="24" spans="2:9" ht="15" thickBot="1">
      <c r="B24" s="247" t="s">
        <v>28</v>
      </c>
      <c r="C24" s="248">
        <v>6393427.97</v>
      </c>
      <c r="D24" s="248">
        <v>7647566.4</v>
      </c>
      <c r="E24" s="248">
        <v>8619337.247</v>
      </c>
      <c r="F24" s="248">
        <v>8878811.368</v>
      </c>
      <c r="G24" s="248">
        <v>11518775.451</v>
      </c>
      <c r="H24" s="248">
        <v>11878613.474</v>
      </c>
      <c r="I24" s="248">
        <v>12553661.021</v>
      </c>
    </row>
    <row r="25" spans="2:9" ht="15" thickBot="1">
      <c r="B25" s="251" t="s">
        <v>33</v>
      </c>
      <c r="C25" s="252">
        <v>615611376.9300001</v>
      </c>
      <c r="D25" s="252">
        <v>635611813.9100001</v>
      </c>
      <c r="E25" s="252">
        <v>687912754.204</v>
      </c>
      <c r="F25" s="252">
        <v>699170217.9</v>
      </c>
      <c r="G25" s="252">
        <v>857673416.6629999</v>
      </c>
      <c r="H25" s="252">
        <v>905778447.258</v>
      </c>
      <c r="I25" s="252">
        <v>942210092.3280001</v>
      </c>
    </row>
  </sheetData>
  <mergeCells count="5">
    <mergeCell ref="B3:B4"/>
    <mergeCell ref="C3:D3"/>
    <mergeCell ref="E3:F3"/>
    <mergeCell ref="G3:I3"/>
    <mergeCell ref="B2:I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14"/>
  <sheetViews>
    <sheetView zoomScale="120" zoomScaleNormal="120" workbookViewId="0" topLeftCell="A1">
      <selection activeCell="D21" sqref="D21"/>
    </sheetView>
  </sheetViews>
  <sheetFormatPr defaultColWidth="9.140625" defaultRowHeight="15"/>
  <cols>
    <col min="2" max="2" width="34.28125" style="2" customWidth="1"/>
    <col min="3" max="5" width="13.7109375" style="2" customWidth="1"/>
  </cols>
  <sheetData>
    <row r="3" spans="2:5" s="1" customFormat="1" ht="15.75" thickBot="1">
      <c r="B3" s="268" t="s">
        <v>19</v>
      </c>
      <c r="C3" s="268"/>
      <c r="D3" s="268"/>
      <c r="E3" s="268"/>
    </row>
    <row r="4" spans="2:5" s="1" customFormat="1" ht="34.5" thickBot="1">
      <c r="B4" s="4" t="s">
        <v>20</v>
      </c>
      <c r="C4" s="5" t="s">
        <v>182</v>
      </c>
      <c r="D4" s="5" t="s">
        <v>183</v>
      </c>
      <c r="E4" s="5" t="s">
        <v>18</v>
      </c>
    </row>
    <row r="5" spans="2:10" s="1" customFormat="1" ht="15.75" thickBot="1">
      <c r="B5" s="6" t="s">
        <v>14</v>
      </c>
      <c r="C5" s="263">
        <v>1408969597.748</v>
      </c>
      <c r="D5" s="263">
        <v>1673969246.9123335</v>
      </c>
      <c r="E5" s="263">
        <v>264999649.16433358</v>
      </c>
      <c r="F5" s="3"/>
      <c r="G5" s="3"/>
      <c r="H5" s="3"/>
      <c r="I5" s="3"/>
      <c r="J5" s="3"/>
    </row>
    <row r="6" spans="2:5" s="1" customFormat="1" ht="15.75" thickBot="1">
      <c r="B6" s="6" t="s">
        <v>15</v>
      </c>
      <c r="C6" s="263">
        <v>594453172.928</v>
      </c>
      <c r="D6" s="263">
        <v>774901972.0466666</v>
      </c>
      <c r="E6" s="263">
        <v>180448799.11866665</v>
      </c>
    </row>
    <row r="7" spans="2:5" s="1" customFormat="1" ht="15.75" thickBot="1">
      <c r="B7" s="8" t="s">
        <v>0</v>
      </c>
      <c r="C7" s="264">
        <v>2003422770.6759999</v>
      </c>
      <c r="D7" s="264">
        <v>2448871218.959</v>
      </c>
      <c r="E7" s="264">
        <v>445448448.28300023</v>
      </c>
    </row>
    <row r="8" spans="2:5" ht="15">
      <c r="B8" s="10"/>
      <c r="C8" s="10"/>
      <c r="D8" s="10"/>
      <c r="E8" s="10"/>
    </row>
    <row r="9" spans="2:5" ht="15">
      <c r="B9" s="10"/>
      <c r="C9" s="10"/>
      <c r="D9" s="10"/>
      <c r="E9" s="10"/>
    </row>
    <row r="10" spans="2:5" ht="15.75" thickBot="1">
      <c r="B10" s="268" t="s">
        <v>21</v>
      </c>
      <c r="C10" s="268"/>
      <c r="D10" s="268"/>
      <c r="E10" s="268"/>
    </row>
    <row r="11" spans="2:5" ht="34.5" thickBot="1">
      <c r="B11" s="4" t="s">
        <v>20</v>
      </c>
      <c r="C11" s="5" t="s">
        <v>182</v>
      </c>
      <c r="D11" s="5" t="s">
        <v>183</v>
      </c>
      <c r="E11" s="5" t="s">
        <v>18</v>
      </c>
    </row>
    <row r="12" spans="2:5" ht="15.75" thickBot="1">
      <c r="B12" s="6" t="s">
        <v>16</v>
      </c>
      <c r="C12" s="7">
        <v>430</v>
      </c>
      <c r="D12" s="7">
        <v>809</v>
      </c>
      <c r="E12" s="7">
        <v>379</v>
      </c>
    </row>
    <row r="13" spans="2:5" ht="15.75" thickBot="1">
      <c r="B13" s="6" t="s">
        <v>17</v>
      </c>
      <c r="C13" s="7">
        <v>640</v>
      </c>
      <c r="D13" s="7">
        <v>1404</v>
      </c>
      <c r="E13" s="7">
        <v>764</v>
      </c>
    </row>
    <row r="14" spans="2:5" ht="15.75" thickBot="1">
      <c r="B14" s="8" t="s">
        <v>0</v>
      </c>
      <c r="C14" s="9">
        <v>1071</v>
      </c>
      <c r="D14" s="9">
        <v>2214</v>
      </c>
      <c r="E14" s="9">
        <v>1143</v>
      </c>
    </row>
  </sheetData>
  <mergeCells count="2">
    <mergeCell ref="B3:E3"/>
    <mergeCell ref="B10:E10"/>
  </mergeCells>
  <printOptions/>
  <pageMargins left="0.7" right="0.7" top="0.75" bottom="0.75" header="0.3" footer="0.3"/>
  <pageSetup horizontalDpi="90" verticalDpi="9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482028EA3F244CB7CBE5208117C809" ma:contentTypeVersion="19" ma:contentTypeDescription="Create a new document." ma:contentTypeScope="" ma:versionID="98aade72dd6fe3943b8a1bb13f731b8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731f44c54ad29852c6bf490bea013e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0A9FA3-677C-45AF-9B66-9D18E02CA08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90AF198-8025-4D93-86A7-D9D4EE5D3B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E7E727-9CAD-48A8-B7AF-2B0E083991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Lebron,Anthony (BPA) - FAF-2</dc:creator>
  <cp:keywords/>
  <dc:description/>
  <cp:lastModifiedBy>Agre,Benjamin M (BPA) - FAF-2</cp:lastModifiedBy>
  <dcterms:created xsi:type="dcterms:W3CDTF">2020-06-08T20:48:29Z</dcterms:created>
  <dcterms:modified xsi:type="dcterms:W3CDTF">2024-06-25T16:35:44Z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0x0101000C482028EA3F244CB7CBE5208117C809</vt:lpwstr>
  </property>
  <property fmtid="{D5CDD505-2E9C-101B-9397-08002B2CF9AE}" pid="3" name="Section">
    <vt:lpwstr>Admin Letter</vt:lpwstr>
  </property>
</Properties>
</file>