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425"/>
  <workbookPr/>
  <bookViews>
    <workbookView xWindow="3156" yWindow="1404" windowWidth="18444" windowHeight="10620" activeTab="0"/>
  </bookViews>
  <sheets>
    <sheet name="Open Considerations &amp; Qs" sheetId="6" r:id="rId1"/>
    <sheet name="Closed Considerations &amp; Qs" sheetId="2" state="hidden" r:id="rId2"/>
    <sheet name="Open Considerations &amp; Qs (OLD)" sheetId="5" state="hidden" r:id="rId3"/>
  </sheets>
  <definedNames>
    <definedName name="_xlnm._FilterDatabase" localSheetId="0" hidden="1">'Open Considerations &amp; Qs'!$A$3:$I$326</definedName>
    <definedName name="_xlnm._FilterDatabase" localSheetId="2" hidden="1">'Open Considerations &amp; Qs (OLD)'!$A$3:$L$201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<sst xmlns="http://schemas.openxmlformats.org/spreadsheetml/2006/main" count="3072" uniqueCount="684">
  <si>
    <t>#</t>
  </si>
  <si>
    <t>Status</t>
  </si>
  <si>
    <t>Date Received</t>
  </si>
  <si>
    <t>Workshop Comment Period</t>
  </si>
  <si>
    <t>Submitting Entity</t>
  </si>
  <si>
    <t>Topic/Theme</t>
  </si>
  <si>
    <t>Subtopic</t>
  </si>
  <si>
    <t>Question or Comment?</t>
  </si>
  <si>
    <t xml:space="preserve">Question/Consideration (Q/C) </t>
  </si>
  <si>
    <t>Resolution Venue</t>
  </si>
  <si>
    <t>Principles</t>
  </si>
  <si>
    <t>Link</t>
  </si>
  <si>
    <t xml:space="preserve">Question/Consideration Original Langauge </t>
  </si>
  <si>
    <t>Open</t>
  </si>
  <si>
    <t>-</t>
  </si>
  <si>
    <t>BPA</t>
  </si>
  <si>
    <t>Transmission</t>
  </si>
  <si>
    <t>Transmission Rates</t>
  </si>
  <si>
    <t>Workshop 2 (9/11/23)</t>
  </si>
  <si>
    <t>NIPPC</t>
  </si>
  <si>
    <t>Question</t>
  </si>
  <si>
    <t>How will BPA share market benefits that accrue to transmission customers?</t>
  </si>
  <si>
    <t>LTTR</t>
  </si>
  <si>
    <t>* Business
*Customers</t>
  </si>
  <si>
    <t>NIPPC BPA September DAM Participating Meeting</t>
  </si>
  <si>
    <t>In previous comments, NIPPC urged BPA to weigh how it will share the market benefits that accrue to transmission customers (through reduced reserves and imbalances charges) with all its transmission customers. NIPPC’s interest in an appropriate resolution of this question remains. NIPPC is also interested in understanding how costs and risks may be imposed on transmission customers as a result of BPA’s participation.</t>
  </si>
  <si>
    <t>Workshop 3 (10/23/23)</t>
  </si>
  <si>
    <t>PacifiCorp</t>
  </si>
  <si>
    <t>Questions surrounding transmission availability and rates to PacifiCorp and their customers.</t>
  </si>
  <si>
    <t>PacifiCorp Comments on BPA DA Market Workshops</t>
  </si>
  <si>
    <t>As BPA is the largest transmission provider in the Northwest, PacifiCorp would like to understand the impact to transmission availability and transmission rates. Specifically, PacifiCorp would like to understand the following: • The availability of BPA transmission, both in the day-ahead and real-time, that can be purchased by PacifiCorp and other non-Markets+ entities if BPA joins Markets+. • Potential rate increases due to BPA recovering costs associated with joining Markets+. • How BPA plans to utilize their transmission in a future DAM.</t>
  </si>
  <si>
    <t>Workshop 4 (11/29/23)</t>
  </si>
  <si>
    <t>AWEC</t>
  </si>
  <si>
    <t>Comment</t>
  </si>
  <si>
    <t xml:space="preserve">Requests further discussion and analysis re: if public power are likely to experience significant costs shifts in the context of an organized market, "particularly deriving from a reallocation of transmission usage." </t>
  </si>
  <si>
    <t>Future Workshop</t>
  </si>
  <si>
    <t>*Business
*Customers</t>
  </si>
  <si>
    <t>We remain concerned that cost shifts, particularly deriving from a reallocation of transmission usage, may create winners and losers. AWEC requests further discussion and analysis showing whether public power generally, or specific public utility profiles or users of specific products specifically, are likely to experience significant cost shifts as the transmission market rebalances in the context of an organized market.</t>
  </si>
  <si>
    <t>Does BPA expect there to be impacts to reliability and customer rates due to changing transmission usage under a split market footprint?</t>
  </si>
  <si>
    <t>*Reliability
*Customers</t>
  </si>
  <si>
    <t>TransAlta</t>
  </si>
  <si>
    <t>Notes that workshops held this far have "been focused on potential impacts to power products and customers with minimal discussion of the impact to transmission customers" and requests that coming workshops focus on potential impacts to transmission usage, availability, and rates, specifically OATT changes.</t>
  </si>
  <si>
    <t>*Customers</t>
  </si>
  <si>
    <t>Workshop 5 (2/1/24)</t>
  </si>
  <si>
    <t>WPUDA</t>
  </si>
  <si>
    <t>BPA must require any regional energy trading market mechanism it joins to have operating rules and other market features designed to fairly and equitably allocate costs and benefits so that those providing resources are appropriately compensated for their contributions.</t>
  </si>
  <si>
    <t>Congestion &amp; Transfer Revenue Allocation</t>
  </si>
  <si>
    <t>Western Public Agencies Group</t>
  </si>
  <si>
    <t>Is BPA planning to use the same approach for congestion rent distribution under both EDAM and Markets+?</t>
  </si>
  <si>
    <t>How does BPA plan to distribute congestion rents to preference customers based upon various transmission products? Which transmission customers are anticipated to receive a congestion rent allocation? Those who purchase long-term (greater than 1 month) transmission service including firm network service, 6NN network service, firm point-to-point, conditional firm point-to-point? Would BPA propose to allocate congestion rents for short-term firm service (one month or less) including for hourly firm point-to-point?</t>
  </si>
  <si>
    <t>In the event a transmission customer’s reservation provides counterflow, are there instances where the transmission customer will be charged the locational price difference between its generation and load? If not, would this create a risk of under-collection in the day_x0002_ahead market so that there is insufficient congestion rent to make all transmission customers who are eligible for such rent whole?</t>
  </si>
  <si>
    <t>In the event the quantity of transmission customers eligible for congestion rents cannot be funded by the day-ahead market overcollection, how is shortfall distributed back to transmission customers? Would there be a tiering of distribution based on either the firmness (e.g., firm vs. conditional firm/6NN) or duration of product?</t>
  </si>
  <si>
    <t>Please run a scenario where the congestion rent allocation demonstrates that preference customers are not harmed by locational price differences between BPA generation and BPA load settlement price and that preference customers maintain benefit of low cost federal hydro system.</t>
  </si>
  <si>
    <t>Please run a scenario where the congestion rent allocation is insufficient to mitigate locational price differences between BPA generation and BPA load settlement for preference customers.</t>
  </si>
  <si>
    <t>In the event of a transmission outage after the monthly allocations, how is the shortfall distributed back to transmission customers?</t>
  </si>
  <si>
    <t>GHG</t>
  </si>
  <si>
    <t>GHG Accounting</t>
  </si>
  <si>
    <t>Workshop 1 (7/14/23)</t>
  </si>
  <si>
    <t>OR/WA State Agencies</t>
  </si>
  <si>
    <t>Companies, customers, communities and states across the West have made commitments to decarbonize, and a decarbonized electricity system through a single, West-wide market has been shown to be the most cost-effective way to meet regional climate goals, while maintaining resource adequacy and grid reliability under increasingly stressed weather conditions.</t>
  </si>
  <si>
    <t>* Business
*GHG</t>
  </si>
  <si>
    <t>Reducing carbon emissions is a regional and global imperative. Companies, customers, communities and states across the West have made commitments to decarbonize, and a decarbonized electricity system through a single, West-wide market has been shown to be the most cost-effective way to meet regional climate goals, while maintaining resource adequacy and grid reliability under increasingly stressed weather conditions.</t>
  </si>
  <si>
    <t>BPA needs to continue to demonstrate climate leadership and, indeed, must prioritize carbon emissions reduction in its evaluation of market options. EDAM, Markets+, and a single, West-wide market offer different carbon emissions reduction opportunities and it is of the upmost importance that BPA select a market that best accelerates carbon emissions reduction, not slows or, worse, slides backward on regional efforts to reduce greenhouse gas emissions.</t>
  </si>
  <si>
    <t>The State Agencies commend BPA for its recent interconnection reforms as a first step toward demonstrating climate leadership. BPA needs to continue to demonstrate climate leadership and, indeed, must prioritize carbon emissions reduction in its evaluation of market options. EDAM, Markets+, and a single, West-wide market offer different carbon emissions reduction opportunities and it is of the upmost importance that BPA select a market that best accelerates carbon emissions reduction, not slows or, worse, slides backward on regional efforts to reduce greenhouse gas emissions.</t>
  </si>
  <si>
    <t>BPA’s decision to participate in a DAM must prioritize efficient carbon emission reduction and aim to maximize economic value, system reliability, and efficient use of the grid across the entire Western region.</t>
  </si>
  <si>
    <t>BPA’s ultimate decision will determine the electricity market for many Pacific Northwest utilities, both investor-owned and consumer-owned, regardless of whether they are BPA preference customers. It will also determine the electricity market for states with carbon emission reduction requirements and those that remain fuel agnostic. Further, BPA’s decision could overwhelmingly influence the decision of other market participants. BPA must not rush to a decision. Doing so could jeopardize the ability of utilities to comply with state laws, cause long-term economic harm to households and businesses, and hamper regional collaboration efforts, including the development of a single, West-wide electricity market. BPA’s decision to participate in a DAM must prioritize efficient carbon emission reduction and aim to maximize economic value, system reliability, and efficient use of the grid across the entire Western region.</t>
  </si>
  <si>
    <t>BPA’s decision on DAM participation must prioritize efficient carbon emission reduction across the West.</t>
  </si>
  <si>
    <r>
      <rPr>
        <b/>
        <sz val="11"/>
        <rFont val="Calibri"/>
        <family val="2"/>
        <scheme val="minor"/>
      </rPr>
      <t>2. Carbon Emission Reduction</t>
    </r>
    <r>
      <rPr>
        <sz val="11"/>
        <rFont val="Calibri"/>
        <family val="2"/>
        <scheme val="minor"/>
      </rPr>
      <t xml:space="preserve">
Principle 2: BPA’s decision on DAM participation must prioritize efficient carbon emission reduction across the West.  
Carbon emission reduction is a regional and global imperative. Oregon and Washington have both passed laws requiring electric utilities, including BPA’s preference customers in Washington, to provide clean energy to their in-state customers; and in Montana and Idaho, utilities and large customers have made commitments to clean energy. Given these commitments and requirements, BPA must prioritize cost-effective carbon emission reduction in its evaluation principles, and provide leadership in implementing them. There is immense potential to reduce CO2 emissions from electricity through harnessing the geographic diversity of renewable resources, from California and Arizona solar to Montana and Wyoming wind. The Western Energy Imbalance Market has already generated $4.2 billion in gross benefits for market participants since Nov. 2014 and cost-effectively reduced 814,746 tons of greenhouse emissions since 2015. 
EDAM and Markets+ represent two different electricity market designs and footprints that hold different potentials for reducing carbon emissions. Yet numerous studies have shown a single, West-wide market provides the greatest promise of carbon emission reduction at least cost. BPA can be a regional and national leader in the fight against climate change, and that begins with prioritizing least-cost carbon emission reduction in its market choice.  </t>
    </r>
  </si>
  <si>
    <t>Northwest Requirements Utilities</t>
  </si>
  <si>
    <t>GHG Accounting and regulatory compliance</t>
  </si>
  <si>
    <t>* Customers
*GHG</t>
  </si>
  <si>
    <t>NRU DAM Comments 10172023</t>
  </si>
  <si>
    <t>With respect to GHG accounting and regulatory compliance, resource-specific identification is likely essential for preference customer regulatory compliance. While we appreciate BPA’s engagement in the relevant stakeholder processes for both potential markets and appreciate the hurdles that state_x0002_specific programs might represent for both BPA and its customers, we continue to question BPA’s reliance on third-party GHG accounting in a day-ahead market and the associated risks to customers seeking to comply with state regulatory obligations.</t>
  </si>
  <si>
    <t>Prioritizing carbon emission reduction</t>
  </si>
  <si>
    <t>OR_WA State Agency Comments BPA DAM Workshop No.2</t>
  </si>
  <si>
    <t>The State Agencies commend BPA for its recent interconnection reforms, which represent a first step toward demonstrating climate leadership. BPA needs to continue to demonstrate climate leadership and, 1 For example, see the State-Led Market Study, available at https://www.westernenergyboard.org/wp_x0002_content/uploads/2-MOYER-State-Led-Market-Options-Study-CREPC.pdf. 3 indeed, must prioritize carbon emissions reduction in its evaluation of market options. EDAM under the current joint authority or under an independent governance and Markets+ offer different carbon emissions reduction opportunities. It is of the upmost importance that BPA select a market that best accelerates carbon emissions reduction and does not slow, or worse, impede regional efforts to reduce greenhouse gas emissions.</t>
  </si>
  <si>
    <t>Increased greenhouse gas considerations</t>
  </si>
  <si>
    <t>We suggest that as BPA considers which DAM design to select for its customers, it should do more than just passively evaluate the impact of those market designs on the ability of BPA and its customers to comply with state greenhouse gas regulatory and incentive programs. Instead, it should be actively considering ways that, given the proposed structures and commitments of those markets (e.g., tariff 6 language, stakeholder engagement history), BPA would be in a position to actively facilitate compliance and engagement with state programs for itself and its customers. In addition, a key consideration should be the extent to which the market and its market operators are able to provide data and meet the needs of both explicit greenhouse gas emission pricing programs, such as cap and invest programs or carbon fee programs, as well as non-pricing programs, including emissions reductions mandates and resource-based energy regulation that addresses greenhouse gas emission indirectly by focusing on non-emitting and renewable energy resources. The ability for BPA to facilitate compliance withi these non-pricing programs, and a lack of barriers to compliance from the market design, is also an important consideration. BPA should also take into account the demonstrated willingness of the markets under consideration to engage with these types of programs, and not just the existing carbon pricing programs in Washington and California.</t>
  </si>
  <si>
    <t>Closed</t>
  </si>
  <si>
    <t>Seattle City Light</t>
  </si>
  <si>
    <t>Market choice in relation to decarbonization</t>
  </si>
  <si>
    <t>N/A</t>
  </si>
  <si>
    <t>Seattle City Light Comments RE: 9.11.23 DAM Workshop</t>
  </si>
  <si>
    <t>The existing CAISO market has grappled with the market design issues that are associated with a market that serves a deeply decarbonized grid. We believe that experience offers an important advantage as Washington and other states decarbonize. Further, a California-inclusive market creates greater opportunity for collaboration among western states implementing policies aimed at reducing carbon emissions. City Light supports linkage of Washington’s Carbon Commitment Act (CCA) with California’s Cap and Trade program. This linkage could potentially best serve our customers if City Light was in the same organized market as California.</t>
  </si>
  <si>
    <t>Renewable Northwest</t>
  </si>
  <si>
    <t>How is BPA calculating GHG costs/revenue?</t>
  </si>
  <si>
    <t>RNW Comments on BPA Potential DAM Participation</t>
  </si>
  <si>
    <t>Please explain how BPA is calculating GHG costs and/or evaluating GHG Revenue since CAISO has established an allocation methodology for GHG Revenue in EDAM and SPP has not set any such allocation methodology for Markets+.</t>
  </si>
  <si>
    <t>PPC</t>
  </si>
  <si>
    <t>Continue to stress that benefits for preference customers must be maintained</t>
  </si>
  <si>
    <t>* Business
* Customer
* Statues</t>
  </si>
  <si>
    <t>PPC Comments on BPA Day Ahead Workshop 11.20.23</t>
  </si>
  <si>
    <t>The agency must also ensure the provision of services utilizing the day-ahead market advances the benefits that Congress reserved for BPA’s preference customers through BPA’s statutes and is consistent with the products being designed in the Provider of Choice initiative.</t>
  </si>
  <si>
    <t>RNW is worried about the delayed formation of tariff language regarding GHG policies and various state requirements on reducing GHGs associated with electricity generation</t>
  </si>
  <si>
    <t>DAM Policy Letter</t>
  </si>
  <si>
    <t>*GHG</t>
  </si>
  <si>
    <t>RNW Comments on Oct DAM Workshop - Final</t>
  </si>
  <si>
    <t>RNW is worried about the delayed formation of tariff language around a key market feature for the region, specifically GHG policies and various state requirements on reducing GHGs associated with electricity generation... RNW respectfully suggests that BPA similarly allow more time for its analysis and provide detail on how it will consider a market tariff that is still developing a suite of GHG policies that will impact BPA’s footprint.</t>
  </si>
  <si>
    <t>Recommends modifying customer and GHG principles</t>
  </si>
  <si>
    <t>WPAG Comments on 9.11 DAM Workshop</t>
  </si>
  <si>
    <t>Notes that a "clear understanding of how GHG emissions accounting would flow through to all customers is critical, as is an understanding of the GHG emissions associated with each market option."</t>
  </si>
  <si>
    <t>*Customers
*GHG</t>
  </si>
  <si>
    <t>Consideration of each market’s effect on BPA’s carbon profile is critical, as is understanding whether one market choice would mean participating in a significantly “dirtier” market than the other based on state and regional policies and resources. While the WMEG study addresses potential cost impacts of participating in markets with different sets of counterparties, clarity on the carbon impacts to such a choice is necessary, regardless of emissions accounting.</t>
  </si>
  <si>
    <t>Notes that additional analysis would be helpful regarding the Supply Lens, Delivery Lens, and Environmental Attribute lenses: RE 5b obligations, in addition to BPA's position to meeting 5b obligations in a DAM.</t>
  </si>
  <si>
    <t>"In looking at prospective day-ahead market participation, it is important that a market provides BPA the appropriate discretion in how and to whom the environmental attributes of the federal system are applied."</t>
  </si>
  <si>
    <t>How will participation in each market alternative affect the Asset Controlled Supplier calculation for CO2e in the electricity that BPA sells?</t>
  </si>
  <si>
    <t>Governance</t>
  </si>
  <si>
    <t>BPA’s participation in a market requires independent, open, transparent, and representative governance that aligns with the Multi-state Organization Principles agreed to by states across the West.</t>
  </si>
  <si>
    <t>*Governance</t>
  </si>
  <si>
    <r>
      <rPr>
        <b/>
        <sz val="11"/>
        <rFont val="Calibri"/>
        <family val="2"/>
        <scheme val="minor"/>
      </rPr>
      <t>3. Governance</t>
    </r>
    <r>
      <rPr>
        <sz val="11"/>
        <rFont val="Calibri"/>
        <family val="2"/>
        <scheme val="minor"/>
      </rPr>
      <t xml:space="preserve">
Principle 3: BPA’s participation in a market requires independent, open, transparent, and representative governance that aligns with the Multi-state Organization Principles agreed to by states across the West.2  
The decisions made by market administrators through their respective governance processes have profound impacts on electricity end users and the ability of utilities to comply with state laws. It is important for BPA to ensure the market BPA chooses provides independent, transparent, open, and representative governance for all market participants, and allow utility commissions, state energy offices, consumer advocates, and other interested organizations to meaningfully participate in crucial market decisions that impact the public interest.  
There already exists a set of Multi-state Electric Organization Principles. They were set forth by commissioners across the West and were adopted by WRAP. These principles include: 
  * Board independence
  * Active stakeholder engagement
  * Role of a States Committee in policy development and decision-making
  * State Committee access to data and information
  * State Committee staffing and funding, and
  * Independent board selection.
The additional granularity provided in the original multi-state electric principles should be included in the guiding principles adopted by BPA.  
Adoption of these Multi-state Electric Organization Principles recognizes that the joint governance developed for EDAM is an interim solution to achieving this principle, and the ongoing conversation for a single, West-wide market provides a path forward for deeper regional coordination to wholly meet this principle.  </t>
    </r>
  </si>
  <si>
    <t xml:space="preserve">Need to ensure that the market provides undifferentiated treatment of market participants. </t>
  </si>
  <si>
    <r>
      <rPr>
        <b/>
        <sz val="11"/>
        <rFont val="Calibri"/>
        <family val="2"/>
        <scheme val="minor"/>
      </rPr>
      <t xml:space="preserve">Principle 6: </t>
    </r>
    <r>
      <rPr>
        <sz val="11"/>
        <rFont val="Calibri"/>
        <family val="2"/>
        <scheme val="minor"/>
      </rPr>
      <t xml:space="preserve">The market provides undifferentiated treatment of market participants. 
Every market participant and transmission rights holder or owner should be treated the same, with no special terms or conditions for any participants. Different treatment for certain market participants to join a market distorts the market and creates inefficiencies that are paid by households and businesses. In addition, special treatment for any participant would create an uneven playing field that may stymie the development of new renewable resources. BPA needs to be transparent about the terms of its agreements and expectations and ensure undifferentiated treatment of market participants.  </t>
    </r>
  </si>
  <si>
    <t>If BPA joins a DAM, how will BPA ensure that it meets its treasury payment obligation?</t>
  </si>
  <si>
    <t>*Business</t>
  </si>
  <si>
    <t>EWEB</t>
  </si>
  <si>
    <t>How does BPA anticipate independent governance to drive benefits and allow customers to weigh costs and benefits of non-governance factors such as footprint, connectivity, and transmission availability.</t>
  </si>
  <si>
    <t>*Governance
*Business</t>
  </si>
  <si>
    <t>EWEB Comments on DA Markets</t>
  </si>
  <si>
    <t>Acknowledges desire for independent governance, wonders why BPA is not participating in WWGPI. Requests timeline extension to include WWGPI consideration.</t>
  </si>
  <si>
    <t>BPA has indicated that governance is an important component of its DAM decision and has stated their intention to make a policy decision in February 2024. However, to that end, PacifiCorp questions why: 1. BPA is not actively participating in the WWGPI and 2. BPA's decision-making timeline does not include any considerations of the WWGPI outcome. PacifiCorp believes BPA should be involved in the WWGPI process to help create the governance structure that BPA has said is needed to join a west-wide market. The WWGPI is still in the early stages of development and since there is still uncertainty around the timeline for what the DAM footprints will be, PacifiCorp requests that BPA modify its decision-making timeline.</t>
  </si>
  <si>
    <t>How will BPA weigh any cost/benefit analysis and/or the WMEG results against governance? For example, what if the market with a preferred market design that arises through the preferred governance structure still does not provide the greatest financial benefits due to limited footprint and connectivity? In that situation, what price is BPA willing to put on governance? Is there a threshold by which BPA would measure this?</t>
  </si>
  <si>
    <t>Seattle City Light Outstanding Questions in DAM Stakeholder Process 12/11/23</t>
  </si>
  <si>
    <t>Note: Comments submitted by SCL on 12/11 distill all previously submitted workshop "questions and issues we would like BPA to address during the upcoming stakeholder meeting and in the decisional document BPA produces at the end of this process."</t>
  </si>
  <si>
    <t>How will other risks/benefits of the potential markets be weighed against the perceived risks/value of governance?</t>
  </si>
  <si>
    <t>If BPA indicates a leaning toward Markets+, how will BPA reassess its decision if there is a governance change developed through the West Wide Governance Pathway Initiative?</t>
  </si>
  <si>
    <t>PGE</t>
  </si>
  <si>
    <t>If RTO participation is not part of the current process, PGE seeks clarification on what governance structure BPA is utilizing in its decision on governance?</t>
  </si>
  <si>
    <t>20231120 PGE Comments on BPA DAM Workshop 3</t>
  </si>
  <si>
    <t>BPA states that the “WMEG Study results will be one consideration in BPA’s process for determining its policy direction or subsequent decisions regarding DAM participation”. BPA notes that governance structure is one of those considerations, but that “the West has yet to agree on a governance model that works for the entire region, which has been a barrier to the development of a single West-wide market.” If RTO participation is not part of the current process,4 PGE seeks clarification on what governance structure BPA is utilizing in its decision on governance? Does BPA prefer Southwest Power Pool’s existing RTO governance structure, SPP’s Markets+, CAISO’s WEIM, or the changes approved by the Governance Review Committee for CAISO’s EDAM?</t>
  </si>
  <si>
    <t>Powerex</t>
  </si>
  <si>
    <t xml:space="preserve">Success (for a DAM) requires a market designed with governance at the forefront; Caiso's EDAM does not meet these needs, even with WWGPI. </t>
  </si>
  <si>
    <t>See comments for full language.</t>
  </si>
  <si>
    <t>EWEB believes independent governance is an important factor for BPA to consider when determining which DA market to join, but it isn’t the only factor.</t>
  </si>
  <si>
    <t xml:space="preserve">EWEB supports PGP, WPAG and PPC market principles. This includes the need for independent governance. We also recognize that no single principle should solely drive a decision, nor will a single principle drive all costs and benefits. Instead, all principles should be considered together. </t>
  </si>
  <si>
    <t>What is BPA’s reasoning for deciding to not participate in the WWGPI as a Launch Committee member?</t>
  </si>
  <si>
    <t>*Strategy
*Goverance</t>
  </si>
  <si>
    <t>What impact does the progress of the WWGPI have on BPA’s current decision-making timeline?</t>
  </si>
  <si>
    <t>Is BPA planning to submit comments on the proposed Pathway Option Whitepaper by the January 12th deadline?</t>
  </si>
  <si>
    <t>Workshop 5 (2/01/2024)</t>
  </si>
  <si>
    <t>Yes, Bonneville submitted comments on the Pathways Option Whitepaper by the January 12th, 2024 deadline. Bonneville continues to attend the WWGPI open stakeholder meetings and submit comments when comments are requested by the Launch Committee.</t>
  </si>
  <si>
    <t xml:space="preserve">"A strong, independent governance framework is critical for ensuring that market outcomes are equitable for all market participants and must be a requirement of BPA's prospective participation…We continue to have concerns that the current CAISO governance structure does not ensure all market participants equal consideration." </t>
  </si>
  <si>
    <t>Puget Sound Energy</t>
  </si>
  <si>
    <t>Recommends modifying Governance principle to the following: "Governance - The market has durable, effective, and independent governance structure which provides fair representation to all market participants and stakeholders and in which participants take a regional view. Stakeholders initiate, develop, and own outcomes. Decision-making and stakeholder engagement occurs in a transparent and inclusive manner."</t>
  </si>
  <si>
    <t>"Of the draft principles, we believe that Governance is particularly crucial where the EDAM is concerned. Governance issues have prevented serious consideration of a west_x0002_wide market for many years, and it remains a significant impediment today."</t>
  </si>
  <si>
    <t xml:space="preserve">SCL urges BPA to "fully engage in the West-Wide Governance Pathways Initiative." </t>
  </si>
  <si>
    <t>WPUDA holds that a true regional partnership gives all entities an equal seat at the “governance” table. We reject any system of governance that allows a single entity or a minority group of entities to establish or veto any energy market rule or operating procedure. BPA must require any regional energy trading market mechanism it joins to be governed under an inter-state compact or similar structure where policies are established through cooperation and consensus.</t>
  </si>
  <si>
    <t>Concerns with CAISO Governance Structure - "public power utilities must be able to assure their communities that market rules are designed in a manner that will afford public power utilities and all other market participants equal, fair, and consistent treatment."</t>
  </si>
  <si>
    <t>Market Design</t>
  </si>
  <si>
    <t>Price Formation</t>
  </si>
  <si>
    <t>BPA’s decision to participate in a DAM must aim to maximize economic value, long-term resource adequacy, market and grid reliability, carbon emission reduction opportunity costs, and efficient use of the grid across the entire Western Interconnection.</t>
  </si>
  <si>
    <r>
      <rPr>
        <b/>
        <sz val="11"/>
        <rFont val="Calibri"/>
        <family val="2"/>
        <scheme val="minor"/>
      </rPr>
      <t>1. Opportunity Costs</t>
    </r>
    <r>
      <rPr>
        <sz val="11"/>
        <rFont val="Calibri"/>
        <family val="2"/>
        <scheme val="minor"/>
      </rPr>
      <t xml:space="preserve">
Principle 1: BPA’s decision to participate in a DAM must aim to maximize economic value, long-term resource adequacy, market and grid reliability, carbon emission reduction opportunity costs, and efficient use of the grid across the entire Western Interconnection.
BPA’s market decision will play a pivotal role in whether the West splinters into two different DAMs or pursues a single, West-wide market that includes California. This is a monumental decision, potentially with direct implications on the eventual development of a regional transmission organization. It deserves weighing the short-term benefits of joining any market that splits the West and potentially excludes California against a thorough evaluation of the long-term opportunity costs of forgoing a single, West-wide market. BPA’s decision to join a DAM should be informed and guided by a region-wide customer benefit analysis.</t>
    </r>
  </si>
  <si>
    <t>Could BPA’s participation in a DAM help reduce the cost of the REP to preference customers by creating new opportunities to make in lieu acquisitions under NWPA §5(c)(5)?</t>
  </si>
  <si>
    <t>If BPA joins a DAM, how will it calculate the cost-based NR rate pursuant to NWPA §7(f) to serve NLSLs and IOUs?</t>
  </si>
  <si>
    <t>Need to ensure that households and businesses are not penalized through unreasonable uplift charges or any dispatch decision that favors a market participant by increasing costs to customers.</t>
  </si>
  <si>
    <r>
      <rPr>
        <b/>
        <sz val="11"/>
        <rFont val="Calibri"/>
        <family val="2"/>
        <scheme val="minor"/>
      </rPr>
      <t>5. Market Design</t>
    </r>
    <r>
      <rPr>
        <sz val="11"/>
        <rFont val="Calibri"/>
        <family val="2"/>
        <scheme val="minor"/>
      </rPr>
      <t xml:space="preserve">
Principle 5: Households and businesses are not penalized through unreasonable uplift charges or any dispatch decision that favors a market participant by increasing costs to customers. 
State legislatures through greenhouse gas laws and regulations have made a conscious decision on behalf of the public interest to avoid and reduce use of GHG-emitting sources. These policy choices will affect the cost of electricity in those states, avoiding some costs and incurring other costs. To the extent customers in these states continue to use fossil fuel electricity sources, greenhouse gases costs should be reflected in the costs for electricity used to serve these states. However, adding unnecessary, unjustified costs to the electricity bills of households and businesses is not in the public interest.  </t>
    </r>
  </si>
  <si>
    <t>Do the economic impacts BPA is considering include costs associated with meeting state clean energy mandates and GHG accounting mandates under various GHG mandates throughout the region?</t>
  </si>
  <si>
    <t>*Business
*GHG</t>
  </si>
  <si>
    <t>What are the upfront costs to join M+ and how would they be recovered?</t>
  </si>
  <si>
    <t>Please detail the upfront costs required to join Markets+ and how these costs would be recovered through BPA’s financial processes, i.e. who would pay for these costs and when?</t>
  </si>
  <si>
    <t xml:space="preserve">What are the costs to exit the EIM and update BPA systems for DAM participation? </t>
  </si>
  <si>
    <t>Please detail the costs associated with exiZng the EIM and any internal costs associated with updaZng BPA’s systems to accommodate any new DAM parZcipaZon.</t>
  </si>
  <si>
    <t xml:space="preserve">What risk is shared through BPA rates, and how does it vary based on product? </t>
  </si>
  <si>
    <t>PPC Comments on BPA DAM 10.15.23 w/Attachment</t>
  </si>
  <si>
    <t>What risk is shared through BPA rates? o How does this assignment of risk vary based on product</t>
  </si>
  <si>
    <t>How will negative prices and BPA’s oversupply management protocol function in the context of a DAM Scenario? Provide a scenario that demonstrates how negative pricing is settled in the market today, and how it would be settled in a DAM.</t>
  </si>
  <si>
    <t>If BPA joins a DAM, how will BPA ensure that the power rates paid by BPA’s preference customers are based on the cost of the FBS and other resources acquired by the Administrator?</t>
  </si>
  <si>
    <t>What impact (if any) would a DAM have on Residential Exchange Program (REP) costs and benefits?</t>
  </si>
  <si>
    <t xml:space="preserve">What are costs of joining each market? </t>
  </si>
  <si>
    <t>Both markets will require BPA to incur costs to join; NIPPC urges BPA to consider those costs in evaluating its options. Considering that CAISO already operates a day-ahead market in the West and already operates the Western EIM, NIPPC anticipates that EDAM will have lower costs than those required to allow SPP to establish a market in the West from scratch as an additional function to its day-ahead (and real-time) market service in its RTO footprint proper. NIPPC appreciates the attraction of a market with deeper governance independence today and whose day-ahead market rules have been significantly and directly affected by BPA from the beginning, but the potential benefits of those aspects (and any other benefits calculated by BPA) must be weighed carefully and transparently against the start-up and implementation costs.</t>
  </si>
  <si>
    <t xml:space="preserve">What is the timing and expected cost of the SPP Markets + investment decision?  </t>
  </si>
  <si>
    <t>Seams</t>
  </si>
  <si>
    <t>Impact of creating seams to existing footprint</t>
  </si>
  <si>
    <t>*Business
*Customers
*Reliability</t>
  </si>
  <si>
    <t>State Agencies are concerned that adding seams to the existing footprint and reducing the scale of the current optimization will both reduce grid reliability and require new transmission and generation capacity that could otherwise be avoided. Siting and affordability challenges across the West point to the value of decisions that minimize the need to deploy capital, consume land and increase customer costs.</t>
  </si>
  <si>
    <t xml:space="preserve">Express concerns around seams and requests additional exploration of seam mitigation. </t>
  </si>
  <si>
    <t>Seattle City Light Comments on 10.23 DAM Participation Workshop</t>
  </si>
  <si>
    <t>City Light is concerned that the current discussion around seams may be underestimating how difficult it will be to capture potential benefits through coordination. As noted in E3’s presentation, reducing the cost of transacting between markets may take significant effort to adapt market design and practices. We cannot assume that resolving seams issues will be quick, simple, or entirely effective. As such, City Light believes that it will be important to test the assumptions of what can be accomplished through seams agreements as a part of this process.</t>
  </si>
  <si>
    <t>Need more info on how BPA anticipates intertie transactions will work.</t>
  </si>
  <si>
    <t>What are the seams risks BPA has identified might arise between Markets+ and EDAM</t>
  </si>
  <si>
    <t>What analysis has BPA conducted to determine how seams agreements could mitigate those risks? What tools does BPA believe would be most useful?</t>
  </si>
  <si>
    <t>Is there agreement among potential market participants that they want to resolve seams issues? For example, are there potential market participants who would benefit from the inefficiencies created by a seam between Markets+ and EDAM, and, thus, would not support seams agreements BPA would need for improved benefits? (i.e. is there a risk that stakeholders might not be in agreement that seams are a problem, and thus not support resolving issues?)</t>
  </si>
  <si>
    <t>How will BPA’s intertie bidding participation evolve with two markets? What is BPA’s risk tolerance for market-to-market transactions? How will transmission be utilized in both markets?</t>
  </si>
  <si>
    <t xml:space="preserve">What issues are expected that could impact the free flow of power between BPA's territory in the Pacific Northwest and California? TEMUS does not agree that the region can "cross the bridge" later, and shares E3's concern re: slide 15 in October 23 workshop. </t>
  </si>
  <si>
    <t>BPA should consider the indirect market seams issues identified by the study performed by Energy Strategies and Gridwell Consulting for the Western Power Trading Forum (WPTF) and Public Generating Pool (PGP).</t>
  </si>
  <si>
    <t>BA/Reliability</t>
  </si>
  <si>
    <t>Resource Sufficiency (RS) / Resource Adequacy (RA)</t>
  </si>
  <si>
    <t>Business Case Analysis</t>
  </si>
  <si>
    <t>What are the impacts a DAM will have on BPA’s Western Power Pool (WPP) Western Resource Adequacy Program (WRAP) participation?</t>
  </si>
  <si>
    <t>*Reliability</t>
  </si>
  <si>
    <t xml:space="preserve">Factor in costs to join EDAM or M+ into DAM decision? </t>
  </si>
  <si>
    <t>One component of the quantitative analysis that has not been discussed, but is very important to consider, is the cost to join Markets+ vs EDAM. These costs should be factored into BPA’s DAM decision as it will directly impact BPA customer benefits and costs. To help stakeholders better understand the various inputs into BPA’s business case(s) underlying the DA decision, we request BPA articulate:
• To what extent BPA plans on using the WMEG study in their eventual policy direction for DAM participation.
• Any stranded EIM implementation costs and its plan to recover such costs.
• Total anticipated costs to continue to fund Markets+ and implementation costs of Market+ compared to implementation costs of EDAM, and how the costs may impact transmission and power customers.</t>
  </si>
  <si>
    <t xml:space="preserve">RE: WMEG study, requests "additional scenarios" for BAU case, Wheeling revenue, and GHG Modeling. </t>
  </si>
  <si>
    <t>As described below, there are several assumptions which PPC expects were overly simplified or exceedingly speculative in the case of BPA and similarly situated entities. While we can anticipate in a general sense how changes to those assumptions would impact the analysis, it would be worthwhile to run additional scenarios to better understand the magnitude of the impacts resulting from those changes.</t>
  </si>
  <si>
    <t>RNW believes that the WMEG Study Results are illustrative and insufficient to support BPA's decision</t>
  </si>
  <si>
    <t>RNW’s main takeaway from the October Workshop is that the current level of analysis available is inadequate to support a final agency action or policy leaning. RNW agrees that the WMEG study should be considered illustrative as it compares three footprint options, two of which are not possible given recent DAM announcements. The business as usual (“BAU”) cases assumes that nobody joins either DAM, the EDAM Bookend models a single West-wide market by assuming that everyone joins EDAM, and the Main Split modeled one potential footprint split where almost everyone joins Markets+.”</t>
  </si>
  <si>
    <t>“…a compelling case is needed to support a decision to shift away from a market that would optimize the connectivity between the Pacific Northwest and California. The WMEG results raise serious questions as to whether BPA will be able to do so.”</t>
  </si>
  <si>
    <t>…a compelling case is needed to support a decision to shift away from a market that would optimize the connectivity between the Pacific Northwest and California. The WMEG results raise serious questions as to whether BPA will be able to do so.</t>
  </si>
  <si>
    <t xml:space="preserve">Requests additional Cost Benefit Analysis </t>
  </si>
  <si>
    <t xml:space="preserve">We have previously encouraged BPA to undertake additional cost benefit analysis similar to what is being conducted by Seattle City Light and other regional utilities with The Brattle Group as a part of its DAM Participation consideration and believe this may be a more useful path at this stage in the process, rather than trying to revamp the WMEG study.
If BPA does seek additional analysis though the WMEG lens, we believe it would be important to address several issues: • Additional analysis should allow for like-for-like comparisons between years and should also limit the number of elements that are changed in order to gain a clearer understanding of the primary items driving results. • BPA should analyze other footprints that reflect potential seams between BAs within the Pacific Northwest. </t>
  </si>
  <si>
    <t>Please provide an explanation of how the principles are interpreted, and what elements/criteria define how a DAM is measured against those principles.</t>
  </si>
  <si>
    <t>*Strategy</t>
  </si>
  <si>
    <t>If BPA is going to conduct a cost benefit analysis, when will that work be completed?</t>
  </si>
  <si>
    <t>If Bonneville sets a staff recommendation toward joining a day-ahead market, Bonneville would conduct a cost benefit analysis (CBA) regarding Bonneville’s potential participation in a DAM.   Bonneville would solicit feedback from stakeholders on any cost-benefit analysis like it did in the EIM process. Bonneville would include its CBA in a draft policy that is currently scheduled for late August with a goal of reviewing the CBA at the August workshop.</t>
  </si>
  <si>
    <t>If BPA does not conduct additional cost benefit analysis, how can BPA draft a business case and/or justify a DAM decision or leaning without one?</t>
  </si>
  <si>
    <t>Does BPA have a threshold for what is necessary for a footprint for a potential DAM? For example, if a market that is a subset of the West does not include certain participants, does it become infeasible?</t>
  </si>
  <si>
    <t>What additional footprint analysis is necessary to make this determination?</t>
  </si>
  <si>
    <t>How will BPA re-evaluate its DAM decision as different entities make DAM decisions?</t>
  </si>
  <si>
    <t>What are BPA’s key takeaways from WMEG? Which results does BPA believe are useful and which aren’t? If BPA believes there are unreliable elements, will those areas require additional analysis?</t>
  </si>
  <si>
    <t>This question was answered in detail during the third DAM Workshop held on October 23, 2023. Workshop slides can be found at BPA.gov. The following answers can be found on slides 9 and 10. 
"WMEG results clearly show the potential for BPA to achieve financial benefits from DAM participation. Footprint and transmission connectivity are significant drivers of monetary benefits and are two of the many considerations BPA is evaluation. BPA is considering all elements of the benefits articulated in the WMEG study as well as tradeoffs that exist across the presented DAM footprint scenarios. BPA's decision-making process will analyze DAM impacts on transmission revenue and will take into consideration E3's results."</t>
  </si>
  <si>
    <t xml:space="preserve">How does BPA plan to utilize the WMEG results and how will the results be measured against non-economic issues? </t>
  </si>
  <si>
    <t>Will BPA seek to update WMEG with additional analysis? If so, what elements will it seek to change? If BPA engages E3 to conduct additional analysis, this analysis should include like-for-like scenarios and more granular footprint analyses.</t>
  </si>
  <si>
    <t>Request for an estimate of upfront and implementation costs for both Markets+ and EDAM and timing for payment.</t>
  </si>
  <si>
    <t>Powerex Supports Bonneville’s Perspective on the WMEG Study Results</t>
  </si>
  <si>
    <t>EWEB encourages BPA to develop a robust, fact-based, data-driven, business case identifying the costs and benefits to its customers, prior to making a decision to join a day ahead market.</t>
  </si>
  <si>
    <t xml:space="preserve">EWEB encourages BPA to take the time required to make the best business decision for its customers, based on BPA specific data and facts. This includes taking the time to understand the key drivers behind market benefits prior to moving to a single DA market. BPA’s analysis should also include different scenarios around connectivity/footprint, both qualitatively and quantitatively, as well as a strategy on how and when to pivot to a different market as market rules, connectivity, and seams issues evolve. </t>
  </si>
  <si>
    <t>What are the top qualitative and quantitative factors influencing BPA’s decision, and how do these factors compare across market options?</t>
  </si>
  <si>
    <t>If BPA decides to forgo a favorable footprint or other market design criteria in exchange for a more desirable governance structure, how does BPA quantify the near and long-term impacts of these tradeoffs?</t>
  </si>
  <si>
    <t>*Business
*Governance</t>
  </si>
  <si>
    <t>Interested in understanding how "permanent" the decision to join a market is and what might cause BPA to switch. What would cause BPA to move from one market to another or alter its initial leaning?  How long would it take to transition between M+ and EDAM, and what changes would BPA need to make the transition?</t>
  </si>
  <si>
    <t>*Strategy
*Customers
*Business</t>
  </si>
  <si>
    <t>Will BPA use the WMEG study as a quantitative consideration in its eventual business case?</t>
  </si>
  <si>
    <t>What are the total anticipated costs to BPA to continue to fund Markets+ through go-live and is this cost a quantitative consideration in BPA’s business case?</t>
  </si>
  <si>
    <t>Will BPA quantify start-up and ongoing costs associated with participating in the different market options (EDAM and Markets+) and include this in its quantitative business case?</t>
  </si>
  <si>
    <t>What weight will BPA afford the various business case elements in its decision_x0002_making?</t>
  </si>
  <si>
    <t>What is BPA’s assessment of the two different market designs (EDAM and Markets+) and which would better meet the needs of BPA and its customers?</t>
  </si>
  <si>
    <t>*Business
*Customers
*Strategy</t>
  </si>
  <si>
    <t>Does BPA have the legal authority to join a DAM?</t>
  </si>
  <si>
    <t>*Statutes</t>
  </si>
  <si>
    <t>Does BPA believe it must have contract authority from its customers to participate in a DAM?</t>
  </si>
  <si>
    <t>*Customers
*Statutes</t>
  </si>
  <si>
    <t>Recommends modifying Resource Adequacy principle to the following: "Resource Adequacy - Market design includes resource sufficiency and/or resource adequacy frameworks that lead to reliable provision of services and a balanced distribution of reliability risks, resource adequacy costs and responsibilities"</t>
  </si>
  <si>
    <t>Resource Adequacy</t>
  </si>
  <si>
    <t>BPA should analyze the impact of DAM market footprints on reliability in extreme events.</t>
  </si>
  <si>
    <t>BPA should conduct sensitivity analyses to explore the impact of hydro variability – specifically sensitivities that test (i) extreme summer conditions involving coincident low Northwest hydro, high gas price, and high demand, and (ii) fall/winter conditions involving coincident low Northwest hydro, high gas price, and low Northwest wind and solar.</t>
  </si>
  <si>
    <t>BPA should perform a nodal analysis, and should consider other benefits, additional to production cost savings, that have been identified in other nodal analyses, including generation capacity benefits and optimized resource procurement, in its evaluation of DAM options</t>
  </si>
  <si>
    <t>Transmission Availability &amp; Usage</t>
  </si>
  <si>
    <t>Transmission utilization exercises requested</t>
  </si>
  <si>
    <t>This initial exercise made clear that stakeholders will have additional questions that need to be addressed and scenarios explained in order to better conceptualize what market participation might look like in the future in both EDAM and Markets+. City Light would appreciate that as a part of these future exercises BPA address how it anticipates transmission would be utilized in both markets. We would also benefit from a walkthrough of examples of price-taker exports at a point of interchange.</t>
  </si>
  <si>
    <t>How does BPA see connectivity issues with either market impacting its decisions? How confident is BPA that either footprint can deliver benefits for BPA customers?</t>
  </si>
  <si>
    <t>Is the availability of short-term transmission products expected to change?</t>
  </si>
  <si>
    <t>How could joining a DAM impact transmission expansion and cost allocation? Is participating in a DAM expected to improve BPA’s ability to expand the transmission system or add more hurdles?</t>
  </si>
  <si>
    <t>Will rules governing transmission requirements will preserve, enhance, or erode the value of long-term firm transmission service for point-to-point customers</t>
  </si>
  <si>
    <t xml:space="preserve">NIPPC encourages BPA to consider how the rules governing transmission requirements in each market will preserve, enhance, or erode the value of long-term firm transmission service for point-to-point customers, in addition to considering the effects on network integration customers. Both the CAISO EDAM and Markets+ may have different “winners and losers” within each structure, and BPA should identify, understand, and evaluate those impacts not only to BPA but to other market participants.  BPA cannot fully understand the impacts on itself and its customers without understanding the impacts on others.  </t>
  </si>
  <si>
    <t>BPA must require any regional energy trading market mechanism it joins to have operating rules that prohibit any state from blocking the transfer of electricity to an entity outside of that state’s boundaries so as to retain that electricity for its own use</t>
  </si>
  <si>
    <t>Transmission Modelling</t>
  </si>
  <si>
    <t>What will be the day-ahead scheduling deadline?</t>
  </si>
  <si>
    <t>How long will transmission sales on OASIS be paused during the day-ahead market run?</t>
  </si>
  <si>
    <t>Can transmission customers schedule or redirect their reserved transmission in real-time (after the day ahead scheduling deadline)?</t>
  </si>
  <si>
    <t>Will real-time transmission use be subject to uplift (imbalance or redispatch charges)?</t>
  </si>
  <si>
    <t>uncertainty around future transmission revenue must be addressed as part of BPA’s DAM participation decision making. TEMUS requests that BPA conduct an analysis of potential impacts to transmission rates or share results from studies conducted thus far</t>
  </si>
  <si>
    <t>BPA should explain how it is (or why it is not) using the transmission costs from the WMEG study in its DAM evaluation. If BPA is not relying on the WMEG study transmission costs, BPA should identify the assumptions it is making about transmission costs in a DAM, and/or clarify the data will it seek from supplemental analysis.</t>
  </si>
  <si>
    <t>BPA should describe how BPA’s transmission customers will be affected by BPA’s DAM decision, including the impact to a BPA transmission customer if BPA joins one DAM and the transmission customer joins a different DAM.</t>
  </si>
  <si>
    <t>Requests additional focus on transmission customer/revenue impacts, specifically w/ wheeling revenue</t>
  </si>
  <si>
    <t>When would be the day-ahead (“DA”) scheduling cut-off?</t>
  </si>
  <si>
    <t>When would transmission customers be able to re-direct or re-schedule?</t>
  </si>
  <si>
    <t>If BPA joined Markets+ and not the California Independent System Operator’s (“CAISO”) Extended Day-ahead Market (“EDAM”), as a non-participant of EDAM how would the use of transmission rights differ scheduling into the EDAM footprint vs. the CAISO balancing authority given that there are different market rules for each? Would this distinction be clear for transmission customers? Do DA offers into Markets+ require firm transmission?</t>
  </si>
  <si>
    <t>Requests discussion of curtailment protocols, including priority of curtailments, especially for transmission carve-outs, how BPA’s Oversupply Management Protocol might be adjusted, and how a range of factors such as firmness of transmission or transaction type might affect curtailment priority;</t>
  </si>
  <si>
    <t>How/when re-dispatch or imbalance costs are triggered;</t>
  </si>
  <si>
    <t>How would scheduling/tagging across market seams (i.e., EDAM vs. Markets+) be incorporated into BPA’s anticipated process?</t>
  </si>
  <si>
    <t>How does BPA anticipate its balancing reserves requirements might change (i.e., for variable resources) or impact its Operational Controls for Balancing Reserves (“OCBR”) process?</t>
  </si>
  <si>
    <t>We understand that transmission processing and sales on Open Access Same-Time Information System (“OASIS”) will cease each pre-schedule day while the day-ahead market optimization runs. Does this stoppage apply only to transmission service requests (“TSR”), or to all transactions? When would transmission sales resume?</t>
  </si>
  <si>
    <t>How does BPA expect the availability of short-term transmission to change?</t>
  </si>
  <si>
    <t>Does BPA anticipate that all the products available today will continue to be offered (i.e., weekly, daily, hourly, firm, and non-firm)? Would these sales be exposed to any additional market charges?</t>
  </si>
  <si>
    <t>When transmission capacity is re-sold and its use incurs charges, such as redispatch costs, who is responsible for these charges - the secondary buyer or the original owner? In determining responsibility for charges, does it matter when the secondary sale occurred?</t>
  </si>
  <si>
    <t>How do secondary buyers recognize if the transmission available for sale has been “carved out” (i.e., held outside of the DAM optimization)?</t>
  </si>
  <si>
    <t>We understand that firm transmission will be required for off-system transactions such as imports, exports, and wheel-throughs. How could transmission customers avoid rate pancaking for off-system sales;</t>
  </si>
  <si>
    <t>What does BPA estimate impact on forecasted future transmission rates will be, and estimated recovery via the Market Transmission Use (“MTU”) rate, and how BPA expects to apportion the cost of DAM participation between customer groups (i.e., power and transmission customers) as well as between transmission products</t>
  </si>
  <si>
    <t>Ancillary Services</t>
  </si>
  <si>
    <t>Convergence Bidding / Virtuals</t>
  </si>
  <si>
    <t>Market Power</t>
  </si>
  <si>
    <t>Retain or enhance BPA's Consumer-Owned Utility Products</t>
  </si>
  <si>
    <t>As explained above, even if BPA does decide to participate in a day-ahead market, consumer-owned utilities will retain the statutory right to be served by the federal base system. Customers could agree to an alternative treatment, including having their load served through an optimized market dispatch. In order for customers to agree to such a provision, they must understand the implications of that change and whether that fundamental shift has any impact on the value that they receive from BPA’s products and services. These considerations will be important both in the context of BPA’s day-ahead market participation process and in the customers’ evaluation of products offered under the agency’s Provider of Choice contracts.</t>
  </si>
  <si>
    <t>How does assignment of risk vary on product and are there options to determine risk exposure? Is the level of market exposure consistent with how the market assigns costs and benefits?</t>
  </si>
  <si>
    <t>Are there options within each product to determine the level of exposure that each customer has? o Is the level of market exposure for each customer consistent with how the market assigns costs and benefits? (e.g. if the market is directly allocating congestion rent to the customer is that consistent with the customer’s exposure to congestion costs based on how BPA allocates them to each product?</t>
  </si>
  <si>
    <t>Requesting clarifications re: customers that have to bid BPA supply into market</t>
  </si>
  <si>
    <t>o Can BPA products be bid into the market? Which ones? o Will customers be able to bid their own resources into the market regardless of product choice? o If customers are unable to offer BPA products or their own resources into the market what are the specific barriers</t>
  </si>
  <si>
    <t>What are the mechanisms that BPA is going to use to deliver products throughout the market?</t>
  </si>
  <si>
    <t>Generally, describe the mechanisms that BPA is planning to use to deliver products through the market. o To what extent does BPA plan to offer its generation to be optimized by the market and what does this mean for the value of its power products (what if any impacts are there to the three lenses discussed above)? o Are there any tools within the market that BPA plans to use to help retain the value of customers’ statutory rights</t>
  </si>
  <si>
    <t>What options do customers have if they do not want to be served through economized market dispatches?</t>
  </si>
  <si>
    <t>BPA should address customers’ options if they do not want to be served through economized market dispatches.  What if customers do not agree to BPA’s proposed contractual language which would facilitate market participation? What if a customer wants to participate in a different market than BPA?</t>
  </si>
  <si>
    <t xml:space="preserve">BPA should clearly identify benefits that "may not be achieved without becoming a participating transmission owner" in M+. </t>
  </si>
  <si>
    <t>The current framework does not include proposed participation in an RTO/System Operator. However, during the ongoing workshop process it has been implied at times that full realization of some of the proposed benefits of M+ may not be achieved without also becoming a participating transmission owner. To the extent that any benefits would be potentially contingent upon participation in the RTO, BPA should clearly identify these so that day-ahead market benefits and potential costs and benefits of RTO participation, which is not being contemplated, are not conflated.</t>
  </si>
  <si>
    <t>At the same time, it is critical that BPA is fairly compensated for its contributions to the market – particularly flexible, firm generation financed by its Power customers, and its expansive transmission system funded through BPA transmission rates. BPA’s secondary revenue is a significant determinant of its Power rates, and BPA should pay close attention to how different approaches to market design can impact the value BPA receives for its surplus. To be clear, PPC is not advocating for higher prices, rather PPC believes a market design with fair and equitable compensation should be a critical element of any business case.</t>
  </si>
  <si>
    <t>Federal Generation Participation and Modelling</t>
  </si>
  <si>
    <t>Alignment w/Provider of Choice</t>
  </si>
  <si>
    <t>*Statutes
*Customers</t>
  </si>
  <si>
    <t>Further, while NRU agrees with BPA’s determination that it has broad contract authority to join a day ahead market, additional information is needed to fully understand how the products and services proposed under the Provider of Choice Page 2 of 2 contract would change, how load following customers will continue to receive service from the FBS for their net requirements loads every hour, and how BPA proposes to ensure that preference to federal surplus is maintained and accounted for “with a view to encouraging the widest possible diversified use of electric power at the lowest possible rates to consumers consistent with sound business principles.”1 Additionally, as we move forward with this process BPA needs to ensure that customers understand the risks and benefits of having their CHWM load “bid” into the market, what opportunities customers will have to bid both AHWM load and non-federal supply into the market, and what alternatives will exist for customers who are unwilling or unable to agree to do so with either their loads or resources.</t>
  </si>
  <si>
    <t>*Statues</t>
  </si>
  <si>
    <t>How will DAM frameworks impact Pacific Northwest Consumer Power Preference Act?</t>
  </si>
  <si>
    <t>The State Agencies support BPA’s proposal to formalize a principle ensuring that DAM participation will not conflict with BPA’s existing statutory, regulatory, and contractual obligations. When applying this principle to its decision-making, we encourage BPA to evaluate how participation in the proposed day_x0002_ahead market frameworks could impact the legal obligations and limitations established by the Pacific Northwest Consumer Power Preference Act. In that Act, Congress clearly indicated an intent for electricity generated by the Federal hydropower system in the Pacific Northwest to be used to meet the power needs of the Northwest region. While the Act authorizes BPA to sell surplus energy and capacity for use outside the Pacific Northwest, the Act also clarifies that any market demand for hydropower in the Pacific Northwest must be met before surplus energy may be exported for sale outside of the region. We urge BPA to evaluate the implications of these statutory limitations under a DAM, as well as under a scenario in which two DAMs operate simultaneously within the Pacific Northwest region.</t>
  </si>
  <si>
    <t>Ensure preference customer rights to service from the federal system</t>
  </si>
  <si>
    <t>BPA has suggested that while participating in a day-ahead market, it will continue to serve load in much the same way it does today. That argument is quickly undermined by BPA’s acknowledgement that the Provider of Choice contracts will need to include provisions requiring customers to assent that their firm power load can be bid into a market and optimized via the day-ahead market. These provisions are necessary because the load service paradigm in a day-ahead market is, indeed, quite different than the bilateral relationship between the federal resources and consumer owned utilities’ net requirements loads which exists today and was envisioned by BPA’s statutes. From PPC’s perspective, the new load service paradigm is not necessarily untenable and BPA’s power customers may voluntarily agree to it so long as BPA acknowledges this foundational change, recognizes the existing rights of the consumer-owned utilities, and works with PPC members to ensure that the value of those rights is preserved – and maybe even enhanced – through a day-ahead market.</t>
  </si>
  <si>
    <t>How will BPA offer federal surplus to preference customers first, and how will bpa serve customers at cost?</t>
  </si>
  <si>
    <t>PPC members have statutory rights related to service from BPA that have real, demonstrable value that they would like to see retained. For example, Northwest consumer-owned utilities have the first right to federal surplus. BPA has not yet explained how it would continue to meet its obligations to first offer federal surplus to preference customers before more broadly making surplus available through market dispatch consistent with this statutory obligation. Another example is BPA’s obligation to serve customers at cost. While PPC understands that not all details associated with rates for BPA’s power products will be addressed in the Provider of Choice policy paper nor in BPA’s Day_x0002_Ahead Market participation decision, some understanding of how market exposure, associated risk, and costs and benefits will be allocated to various products if the agency 
does participate in an organized market is important for BPA customers to evaluate the product options they are being offered. BPA will also need to describe how its planned 
approach with allocating these risks, costs, and benefits is consistent with its obligation to provide service to preference customers “at cost.</t>
  </si>
  <si>
    <t>If BPA joins a DAM, how will BPA ensure that its public body and cooperative customers receive preference and priority in the sale of federally generated power when BPA faces the prospect of load shedding in its BAA due to stressed system conditions within the DAM footprint? Scenarios: Run a scenario that demonstrates how BPA will ensure that its public body and cooperative customers receive preference and priority in the sale of federally generated 2 power when BPA faces the prospect of load shedding in its BAA due to stressed system conditions within the DAM footprint.</t>
  </si>
  <si>
    <t>How will BPA ensure public/coop customers receive preference under potential load shedding scenarios?</t>
  </si>
  <si>
    <t>If BPA joins a DAM, how will it ensure that its public body and cooperative customers receive the value of all the environmental attributes associated with the Federal Base System (FBS)?</t>
  </si>
  <si>
    <t>Is participation in a DAM compatible with BPA’s statutory, regulatory and contractual obligations, including those to its preference customers?</t>
  </si>
  <si>
    <t>Will, for example, preference customers with electric loads beyond their CHWMs receive excess BPA power when available? Will BPA retain and allocate to preference customers the environmental attributes of power it sells through the market mechanism?</t>
  </si>
  <si>
    <t>Bidding</t>
  </si>
  <si>
    <t xml:space="preserve">How will Oversupply Management Protocol and Negative Pricing Policies apply in the context of a DAM? </t>
  </si>
  <si>
    <t>What does BPA anticipate its bidding strategy will be in a day-ahead market when load, river conditions, and BPA’s environmental obligations lead to a condition in which it would trigger the Oversupply Management Protocol in today’s bilateral market? Does BPA intend to amend its Negative Pricing Policy? How will the market rules ensure that BPA does not shift the cost of its environmental obligations to other market participants? How will price formation in a day-ahead market work when the Locational Marginal Prices in BPA’s Balancing Area are negative – assuming other generators in BPA are willing to deliver their output at negative prices? Does BPA intend to amend its Negative Pricing Policy?  In the absence of export schedules in a day-ahead market, how will BPA adapt its Oversupply Management Protocol? Would BPA attempt to replace energy from resources with negative price bids with its own energy at $0.00?</t>
  </si>
  <si>
    <t>How will negative prices and BPA’s oversupply management protocol function in the context of a DAM Scenario?</t>
  </si>
  <si>
    <t>Load Aggregation</t>
  </si>
  <si>
    <t>Losses</t>
  </si>
  <si>
    <t>Nonfederal Resource Participation Requirements</t>
  </si>
  <si>
    <t>Reliability Coordinator Direction</t>
  </si>
  <si>
    <t>Power Products</t>
  </si>
  <si>
    <t>AWEC requests that BPA provide a comprehensive response to PPC’s October 15, 2023, comments regarding BPA’s 5(b) obligations, including the tie between BPA’s generation and load and the value proposition for utilities, including in edge cases, prior to issuing a policy decision</t>
  </si>
  <si>
    <t xml:space="preserve">AWEC Requests that BPA clarify it's legal position on "providing contractual consent to have power deliveries optimized through a day ahead market." </t>
  </si>
  <si>
    <t>BPA has also noted that it may be desirable for utilities to provide contractual consent to have power deliveries optimized through a day-ahead market. It is unclear at this time whether BPA views this as a legal requirement, or a beneficial policy. AWEC requests that BPA clarify its legal position on this issue at the upcoming workshop. We believe that failing to address these questions prior to the release of a policy document will not be constructive and may erode regional support of its policy direction. Moreover, as a part of both the development of a day-ahead market direction and the ongoing Provider of Choice contracts, it is critical that BPA develop a well-thought-out framework for continued, reliable service to non-consenting utilities who may not wish to be served through a day-ahead market</t>
  </si>
  <si>
    <t>How will costs to join and implement a DAM impact transmission and power customers and how does BPA intend to recover these costs between the two customer groups?</t>
  </si>
  <si>
    <t>What were the costs to join and implement the WEIM and how were these costs allocated to transmission and power customers?</t>
  </si>
  <si>
    <t>Tacoma Power</t>
  </si>
  <si>
    <t>Ensure that Provider of Choice process enables BPA customers to satisfy WRAP requirements to participate in M+</t>
  </si>
  <si>
    <t>In summary, it is critical that BPA takes further action in the Provider of Choice process to enable BPA customers that do not currently have significant non-federal resources to satisfy WRAP requirements and participate in Markets+. Failing to do so could effectively block most BPA customers and Tacoma Power from participating in these important regional initiatives.</t>
  </si>
  <si>
    <t>Tacoma Power is "very concerned by BPA’s proposal in the Provider of Choice process to establish a Minimum Threshold of 15% participation on the availability of the Slice product. Achieving this threshold may prove difficult unless BPA addresses the ability of Slice customers to participate economically in Markets+."</t>
  </si>
  <si>
    <t>we are very concerned by BPA’s proposal in the Provider of Choice process to establish a Minimum Threshold of 15% participation on the availability of the Slice product. 1 Achieving this threshold may prove difficult unless BPA addresses the ability of Slice customers to participate economically in Markets+.</t>
  </si>
  <si>
    <t>Systems Operations Tools</t>
  </si>
  <si>
    <t>Transmission Planning &amp; Management</t>
  </si>
  <si>
    <t>BPA’s DAM participation should not jeopardize the ability of electric utilities to meet their statutory requirements.</t>
  </si>
  <si>
    <r>
      <rPr>
        <b/>
        <sz val="11"/>
        <rFont val="Calibri"/>
        <family val="2"/>
        <scheme val="minor"/>
      </rPr>
      <t>4. Statutes</t>
    </r>
    <r>
      <rPr>
        <sz val="11"/>
        <rFont val="Calibri"/>
        <family val="2"/>
        <scheme val="minor"/>
      </rPr>
      <t xml:space="preserve">
Principle 4: BPA’s DAM participation should not jeopardize the ability of electric utilities to meet their statutory requirements. 
BPA’s choice of a DAM market should not push Washington or Oregon utilities into a position where they would have to choose between the economic benefits of an organized wholesale power market and their compliance with state clean electricity and climate laws. Many issues remain unresolved across the markets being developed. How these issues are resolved will impact whether utilities will be able to comply with state laws and the risks they may face when joining a market. Under these conditions, the State Agencies do not view principles to “respect” state laws as sufficient. BPA must ensure that any market it joins allows for compliance with state laws. To this end, the State Agencies offer more granular principles below. 
</t>
    </r>
    <r>
      <rPr>
        <b/>
        <sz val="11"/>
        <rFont val="Calibri"/>
        <family val="2"/>
        <scheme val="minor"/>
      </rPr>
      <t>Sub-principle 4a:</t>
    </r>
    <r>
      <rPr>
        <sz val="11"/>
        <rFont val="Calibri"/>
        <family val="2"/>
        <scheme val="minor"/>
      </rPr>
      <t xml:space="preserve"> Unspecified resources are treated in a manner that complies with state clean electricity and greenhouse gas laws and regulations, and market rules should minimize, to the extent reasonably feasible, the amount of electricity transacted as unspecified.
One of the biggest issues BPA must contemplate when considering which market to join is the treatment of unspecified resources, and how each market will ensure compliance with state greenhouse gas laws and regulations.  For markets that rely on a “zonal approach,” this includes the selection of the emissions rate for unspecified resources exported by the market to a GHG zone, as well as the time frame identified for the emissions rate. Relatedly, it is still unclear how such a design will allow for the assignment of unspecified electricity for purposes of compliance to individual entities conducting electricity transactions. 
Another concern raised by a zonal approach is the assignment of the unspecified attributes of fossil fuel generation sources to the balancing authority where a plant is located in cases where the electricity generated at that facility was not used to serve customers in that balancing authority. This could be a significant risk for utility compliance with Washington’s 2030 greenhouse gas neutral standard and Oregon’s clean electricity standards. It would make utilities located in those balancing authorities non-compliant with the clean electricity standards.   
</t>
    </r>
    <r>
      <rPr>
        <b/>
        <sz val="11"/>
        <rFont val="Calibri"/>
        <family val="2"/>
        <scheme val="minor"/>
      </rPr>
      <t>Sub-principle 4b:</t>
    </r>
    <r>
      <rPr>
        <sz val="11"/>
        <rFont val="Calibri"/>
        <family val="2"/>
        <scheme val="minor"/>
      </rPr>
      <t xml:space="preserve"> Data is made available to states for purposes of tracking participants and ensuring compliance with state regulations.
For Ecology and ODEQ, the most important factor in accommodating a market design is the availability of data for the purposes of tracking participants and ensuring compliance with state regulations. Under current proposed market options, it is unclear what information would be made available to states or how that information would be shared with regulators. There are additional concerns on how a market that relies on a third party to provide data will ensure that market transactions are compatible with existing statutory and regulations.  
</t>
    </r>
    <r>
      <rPr>
        <b/>
        <sz val="11"/>
        <rFont val="Calibri"/>
        <family val="2"/>
        <scheme val="minor"/>
      </rPr>
      <t xml:space="preserve">Sub-principle 4c: </t>
    </r>
    <r>
      <rPr>
        <sz val="11"/>
        <rFont val="Calibri"/>
        <family val="2"/>
        <scheme val="minor"/>
      </rPr>
      <t xml:space="preserve">BPA’s decision should not create barriers to future linkages between jurisdictions with cap and invest systems to help maximize carbon emissions reductions in the West.
An important component to maximizing carbon emission reductions across the West is to facilitate approaches that may help to link cap and invest programs and create a common carbon market in the West. If BPA makes a market choice that encourages different greenhouse gas programs to require different market designs that choice may make linkages between greenhouse gas reduction programs in the West more difficult. It will also amplify the problems associated with the creation of “seams” between markets, increasing costs and complexity for all concerned. Conversely, linkage between cap and invest programs will help reduce costs and regulatory burden in the electricity sector throughout the West. 
</t>
    </r>
    <r>
      <rPr>
        <b/>
        <sz val="11"/>
        <rFont val="Calibri"/>
        <family val="2"/>
        <scheme val="minor"/>
      </rPr>
      <t>Sub-principle 4d:</t>
    </r>
    <r>
      <rPr>
        <sz val="11"/>
        <rFont val="Calibri"/>
        <family val="2"/>
        <scheme val="minor"/>
      </rPr>
      <t xml:space="preserve"> BPA’s market choice must be able to preserve the ability of Washington utilities to use for CETA compliance the renewable energy credits (RECs) associated with renewable electricity transacted in the DAM.
Compliance with Washington’s 100% clean electricity law, the Clean Energy Transformation Act, requires the retirement of renewable energy credits (RECs). Utilities must acquire and retire RECs that correspond with electricity generation used to serve 80% of their retail load beginning in 2030.3  
While Commerce and the UTC have sought to adopt rules to facilitate participation in regional electricity markets, while ensuring compliance with the statute’s “use” requirements, any day-ahead or real-time market will need to include procedures that preserve the ability to use RECs for CETA compliance. This may not require that the market design transfer RECs associated with the electricity used to serve Washington customers. This topic needs to be addressed to ensure Washington utilities are able to meet their legal obligations under CETA. 
</t>
    </r>
    <r>
      <rPr>
        <b/>
        <sz val="11"/>
        <rFont val="Calibri"/>
        <family val="2"/>
        <scheme val="minor"/>
      </rPr>
      <t>Sub-principle 4e:</t>
    </r>
    <r>
      <rPr>
        <sz val="11"/>
        <rFont val="Calibri"/>
        <family val="2"/>
        <scheme val="minor"/>
      </rPr>
      <t xml:space="preserve"> Market design must adequately address dispatch, regulations, leakage, and data needs of states that have adopted GHG regulations without carbon pricing.
Several western states, including Oregon, have implemented GHG reduction requirements that do not place a price on carbon emissions. This results in a seam between GHG pricing states and non-pricing states because the carbon price impacts dispatch. It must be resolved to maximize the integrity of the emission reduction goals of non-pricing states and avoid emissions leakage, while not inappropriately impacting customers in states that have not adopted carbon regulations.  </t>
    </r>
  </si>
  <si>
    <t xml:space="preserve"> Key threshold questions for participating in a Day-Ahead Market is whether market participation will allow BPA to meet its statutory obligation to ensure that its public body and cooperative customers continue to receive preference and priority in the sale of federally generated power from the federal system at all times, and how BPA will ensure that the market does not serve other loads ahead of preference load. BPA must address how its participation in a Day-Ahead Market would also ensure that the federal power used to serve preference load will continue to be sold at power rates based on the cost of the federal system.</t>
  </si>
  <si>
    <t>NRU Final DAM Comments</t>
  </si>
  <si>
    <t>3. NRU’s framework for evaluating BPA’s choice is understanding how a Day-Ahead Market would retain current value and benefits, and what additional, new value and benefits would result from Day-Ahead Market participation. BPA identified many important issues for analysis in its July workshop. From NRU’s perspective, the key threshold questions for participating in a Day-Ahead Market, that by its very nature de-links the relationship between load and generation, is whether market participation will allow BPA to meet its statutory obligation to ensure that its public body and cooperative customers continue to receive preference and priority in the sale of federally generated power from the federal system at all times, and, conversely, how BPA will ensure that the market does not serve other loads ahead of preference load. Relatedly, BPA must address how its participation in a Day-Ahead Market would also ensure that the federal power used to serve preference load will continue to be sold at power rates based on the cost of the federal system. These questions must be assessed for both directly connected customers and customers utilizing Transfer Service. NRU appreciates that BPA will address these statutory issues early in the process. Another key issue, especially for NRU members in states with environmental goals and compliance obligations, is how BPA will ensure retention of the environmental attributes of the federal system for preference customers under a Day-Ahead Market paradigm.</t>
  </si>
  <si>
    <t>BPA’s evaluation must include consideration of transmission costs passed on to customers, including the cost implications of the existing interregional transmission capacity (or lack thereof) between the different Western regions on different wholesale energy market designs and footprints.  
* Develop a resource portfolio capable of serving 80% of its retail load with eligible electricity, demonstrated with an hourly analysis; and
* Not sell the associated electricity as renewable or specified power.</t>
  </si>
  <si>
    <r>
      <rPr>
        <b/>
        <sz val="11"/>
        <rFont val="Calibri"/>
        <family val="2"/>
        <scheme val="minor"/>
      </rPr>
      <t>Principle 7:</t>
    </r>
    <r>
      <rPr>
        <sz val="11"/>
        <rFont val="Calibri"/>
        <family val="2"/>
        <scheme val="minor"/>
      </rPr>
      <t xml:space="preserve"> BPA’s evaluation must include consideration of transmission costs passed on to customers, including the cost implications of the existing interregional transmission capacity (or lack thereof) between the different Western regions on different wholesale energy market designs and footprints.  
* Develop a resource portfolio capable of serving 80% of its retail load with eligible electricity, demonstrated with an hourly analysis; and
* Not sell the associated electricity as renewable or specified power.
The 80% hourly-level showing prevents a utility from complying using excess renewable generation that could not be delivered to retail customers, while also preserving real-time operational flexibility to maintain reliability and pursue cost-saving wholesale transactions. The UTC is still conducting its rulemaking to determine what it means to “use” electricity under the standard.  
Transmission cost allocation is key driver of costs for electricity markets. Leveraging the transmission capacity of existing regional and interregional transfer pathways to the fullest extent possible is a primary avenue for minimizing transmission costs. Different wholesale energy market footprints will have different transmission costs to transfer energy across the footprint to fulfill wholesale energy transactions.  This includes differences in the need to build new transmission capacity and differences in any transfer (wheeling) costs on third party transmission pathways. Knowing how these transmission costs vary depending on market footprint, and how these transmission costs will be allocated in different market designs is crucial to determining whether households and businesses will benefit from a market. BPA’s evaluation should have enough granularity to assess and consider the transmission cost implications of different market footprints at go live and at a reasonable future date and consider how transmission costs will be passed on to customers. </t>
    </r>
  </si>
  <si>
    <t>NERC Functional Model Responsibilities</t>
  </si>
  <si>
    <t>Data submission requirements</t>
  </si>
  <si>
    <t xml:space="preserve">Metering Requirements </t>
  </si>
  <si>
    <t>Settlement Allocations (Distribution to Customers &amp; Merchants)</t>
  </si>
  <si>
    <t>What “risk” is directly assigned to customers through market settlements?</t>
  </si>
  <si>
    <t>Settlements &amp; Billing Mechanics</t>
  </si>
  <si>
    <t>General DAM</t>
  </si>
  <si>
    <t>Umatilla Electric Coop</t>
  </si>
  <si>
    <t>Requests case study on how UEC's New Large Single Load will fit into DAM</t>
  </si>
  <si>
    <t>The public process may need more time to ensure thorough evaluation of key issues. The goal to “complete the engagement within a timeline that ensures BPA continues to be at the forefront of Day-Ahead Market development” is less important and may become in conflict with providing ample time for education, discussion, and analysis. It is important to leave opportunity for adjusting the timeline of the public process or deferring some questions to other, supplemental processes if adequate information is unavailable.</t>
  </si>
  <si>
    <t>1. The public process may need more time to ensure thorough evaluation of key issues. NRU supports most of the goals BPA identified at its July workshop, including: (1) provide regional education regarding Day-Ahead markets and BPA’s potential participation, (2) provide ample opportunity for public input into BPA’s evaluation; and (3) Right-size engagement intensity. NRU would challenge, however, the goal to: “complete the engagement within a timeline that ensures BPA continues to be at the forefront of Day-Ahead Market development.” While NRU recognizes the benefits of ensuring BPA is engaging in the development of Day-Ahead Markets and, therefore, remaining competitive in the marketplace for the benefit of preference customers, we believe it is more important to provide ample time for education, discussion, and analysis than to rush or hurry the public process. We offer that leaving opportunity for adjusting the timeline of the public process or deferring some questions to other, supplemental processes if adequate information is unavailable should be considered.</t>
  </si>
  <si>
    <t>Recommend BPA keep this public process focused on whether BPA will intend to pursue joining a Day-Ahead Market and defer identifying which Day-Ahead Market it intends to join to a latter process and decision. When BPA is approaching the latter decision, NRU recommends that the agency consider the NW Public Power Organized Market Design Principles developed by NRU, WPAG, PGP, and PNGC.</t>
  </si>
  <si>
    <t>2. We recommend BPA keep this public process focused on whether BPA will intend to pursue joining a Day-Ahead Market and defer identifying which Day-Ahead Market it intends to join to a latter process and decision. The slides from the July workshop indicated that, if BPA intends to pursue Day-Ahead Market participation, it will include in this process an indication of which market it intends to pursue joining. NRU believes the evaluation of the market designs and options should be deferred to a latter process, rather than shoehorning that decision into a relatively quick timeline. This will help ensure that BPA’s decision as to which market to join, if any, remains purely objective and independent from whether to join a market in the first instance. When BPA is approaching the latter decision, NRU recommends that the agency consider the NW Public Power Organized Market Design Principles developed by NRU, WPAG, PGP, and PNGC, as included in the attachment.</t>
  </si>
  <si>
    <t>NRU requests that the analysis be similar to, and as rigorous as, the agency’s decision to join the Energy Imbalance Market (EIM), and that the analysis specifically consider and quantify the financial impacts on BPA’s Load Following customers.</t>
  </si>
  <si>
    <t>4. It is essential that BPA base its decision on a thorough business case analysis. It was unclear in the July workshop how specific the analysis BPA intends to rely on evaluating the business case will be and whether it will provide sufficient useful information to quantify the benefits of BPA participating in a Day-Ahead Market. When BPA was evaluating participation in the Western Energy Imbalance Market, the agency relied on thorough and specific analyses. It appeared from discussion at the workshop that the evaluation of the Day-Ahead Market business case may not be as rigorous. NRU requests that the analysis be similar to, and as rigorous as, the agency’s decision to join the Energy Imbalance Market, and that the analysis specifically consider and quantify the financial impacts on BPA’s Load Following customers.</t>
  </si>
  <si>
    <t>Part of this process should identify other public policies that will need adjustment should BPA participate in a Day-Ahead Market (i.e. Provider of Choice policy process). NRU recommends that BPA particularly identify those areas and bring those forth for discussion in this process.</t>
  </si>
  <si>
    <t>5. The process should identify other public policies that will need adjustment should BPA participate in a Day-Ahead Market. Other processes, such as the Provider of Choice policy process, may be impacted by BPA’s direction on Day-Ahead Market participation. NRU recommends that BPA particularly identify those areas and bring those forth for discussion in this process.</t>
  </si>
  <si>
    <t xml:space="preserve">As the respective potential DAMs in the West, CAISO’s Extended Day Ahead Market (EDAM) and SPP’s Markets+ proposal, continue to develop, there may be a continuous need to discuss additional principles and granularity of decision principles for this process.
General support for the proposed principles presented at the July workshop. In particular, the draft reliability principles presented at the workshop are critical. However, the principles BPA used for its decision to join the Western Energy Imbalance Market (WEIM) and the Western Resource Adequacy Program (WRAP) are not sufficiently granular to be the basis of a decision by BPA for whether and how to participate in a DAM, as BPA has publicly framed the decision in light of a potential future Regional Transmission Organization. 
Request that BPA revisit principles at future workshops to provide transparency about BPA’s priorities and objectives, and provide opportunities for commenters to make more granular and specific proposals while keeping the conversations on schedule.
</t>
  </si>
  <si>
    <t>The State Agencies recognize that this is the first opportunity to comment on BPA’s DAM participation, and that at this time BPA has requested comments on evaluation principles. As the respective potential DAMs in the West, CAISO’s Extended Day Ahead Market (EDAM) and SPP’s Markets+ proposal, continue to develop, the State Agencies may discuss additional principles and granularity at Bonneville’s Sept. 11 and 12 workshops and in subsequent comment periods. The State Agencies generally support the proposed principles presented at the July workshop. In particular, the draft reliability principles presented at the workshop are critical. However, the State Agencies believe the principles BPA used for its decision to join the Western Energy Imbalance Market (WEIM) and the Western Resource Adequacy Program (WRAP) are not sufficiently granular to be the basis of a decision by BPA for whether and how to participate in a DAM, as BPA has publicly framed the decision in light of a potential future Regional Transmission Organization. In addition to the discussion and comment opportunities ahead, the State Agencies request that BPA revisit principles at future workshops to provide transparency about BPA’s priorities and objectives, and provide opportunities for commenters to make more granular and specific proposals while keeping the conversations on schedule.</t>
  </si>
  <si>
    <t>The State Agencies encourages BPA to engage with the utility commissioners and stakeholders as they evaluate this opportunity [WWGPI] and collaborate on the design and structure of the proposal.</t>
  </si>
  <si>
    <t>The State Agencies highlight that BPA’s decision to join a regional day ahead market is not just a choice between EDAM and Markets+. Utility commissioners from five states across the West have proposed the creation of an entity that could serve as a means for delivering a West-wide market that includes market participants across all states in the Western Interconnection, including California, with independent governance shared across all states. The proposed entity is envisioned to eventually assume governance of the EIM and EDAM. The commissioners’ proposal reflects a common commitment in seeking benefits shown in multiple studies that demonstrate the most favorable electricity market for consumers is one that includes a West-wide market footprint.1 Such a market would avoid the issue of “seams” from separate markets across major portions in the West, and result in an optimized use of the broad diversity in resources to meet the broad diversity in loads across the majority of the interconnection. It would also maximize carbon emissions reductions at least cost. The State Agencies encourage BPA to engage with the utility commissioners and stakeholders as they evaluate this opportunity and collaborate on the design and structure of the proposal.</t>
  </si>
  <si>
    <t>Has BPA conducted any internal studies, or relied upon any external studies, that evaluate non-economic impacts and benefits of joining a DAM?</t>
  </si>
  <si>
    <t>What are "Net Variable Cost" inputs provided by E3 for BPA?</t>
  </si>
  <si>
    <t>Please provide the “Net Variable Cost” inputs provided by E3 for BPA, including Load Cost, Generation Cost, Reserve Cost, Reserve Revenue, Generation Revenue, Wheeling Revenue and Congestion Revenue, and explain any assumptions specific to BPA for each</t>
  </si>
  <si>
    <t xml:space="preserve">This question was answered in detail during the third DAM Workshop held on October 23, 2023. Workshop slides can be found at BPA.gov. Inputs can be found beginning on slide 21. </t>
  </si>
  <si>
    <t>Cost impacts under each scenario studied by E3?</t>
  </si>
  <si>
    <t>Please describe the costs impacts under each of the three scenarios studied by E3, including Business as Usual, EDAM Bookend Case, and Markets+ Bookend Case.</t>
  </si>
  <si>
    <t xml:space="preserve">This question was answered in detail during the third DAM Workshop held on October 23, 2023. Workshop slides can be found at BPA.gov. Cost impacts can be found beginning on slide 21. </t>
  </si>
  <si>
    <t>Net Cost Impact to BPA?</t>
  </si>
  <si>
    <t>Please discuss the Net Cost Impact to BPA in relation to the key dynamics observed across different entities, as noted in the study, and identify which group of entities BPA falls under each of the scenarios.</t>
  </si>
  <si>
    <t>Has BPA conducted any internal studies to evaluate the economic impacts and benefits of joining a DAM? Which external studies is BPA relying upon to evaluate the economic impacts and benefits of joining a DAM?</t>
  </si>
  <si>
    <t>Would a decision to exit EIM be part of DAM participation decision or discussed in a separate process?</t>
  </si>
  <si>
    <t>*Business
*Strategy
*Customers</t>
  </si>
  <si>
    <t>Would a decision to exit the EIM be part of BPA’s DAM participation decision or discussed in a separate process?</t>
  </si>
  <si>
    <t>Please explain whether the economic impacts and benefits BPA is considering include impacts to BPA customers or focus solely on impacts to the agency, e.g., a potental linkage agreement between Washington and California, etc.</t>
  </si>
  <si>
    <t>How does BPA propose to evaluate broader impacts, which were not included in the WMEG Study?</t>
  </si>
  <si>
    <t>How does BPA propose to evaluate broader impacts, which were not included in the WMEG Study,1 including impacts to system operations, compliance with customers contracts and dispatching the hydroelectric system, etc.?</t>
  </si>
  <si>
    <t>What are BPA's expecations re: Fast Start Pricing in M+</t>
  </si>
  <si>
    <t>Please explain BPA’s expectaZons with respect to the inclusion of Fast Start Pricing (“FSP”) in Markets+ and whether and/or how BPA is evaluaZng similar costs in EDAM</t>
  </si>
  <si>
    <t>Concerns re: constrained timeline</t>
  </si>
  <si>
    <t>*Strategy
*Customers</t>
  </si>
  <si>
    <t>Additional consideration to the costs of not joining any DAM</t>
  </si>
  <si>
    <t>Franklin PUD</t>
  </si>
  <si>
    <t xml:space="preserve">Market must operate within the following factors: maintain grid reliability, preserve statutory rights of preference customers, strong and effective independence governance which does not unduly discriminate </t>
  </si>
  <si>
    <t>*Governance
*Business
*Customers</t>
  </si>
  <si>
    <t>Franklin PUD BPA Potential DAM</t>
  </si>
  <si>
    <t>Franklin believes that joining CAISO is the wrong decision</t>
  </si>
  <si>
    <t>Franklin expects BPA to specifically evaluate which market achieves these objectives. Franklin does not support joining a market that doesn't provide equal benefits to all its customers and believes that joining the CAISO is the wrong decision based on their willingness to put California before any other market participant. August 2023 was a prime example of how CAISO would operate when energy is in high demand across the West.</t>
  </si>
  <si>
    <t>Supports M+ funding w/conditions</t>
  </si>
  <si>
    <t>PPC and its members support BPA funding the next phase of Markets+ on the timeline proposed by SPP regardless of whether BPA has issued its leaning on day-ahead market participation. This support is subject to the following conditions: Page 3 of 13 • SPP pursues its “Option 2” funding option for Phase 2, which would focus on lower cost implementation items during the period that the Markets+ tariff is under review at FERC. This approach aligns well with BPA’s timeline. It would give BPA additional time to complete its evaluation and would provide certainty regarding FERC’s ruling on the Markets+ tariff before BPA faces a higher funding obligation. • BPA clarifies with SPP and other parties that its additional funding for Phase 2 past this initial stage is contingent upon the both the completion of the agency’s decision process, as well as a favorable outcome from FERC regarding the Markets+ filing that does not materially impact the value proposition of BPA participating in Markets+. • BPA provides a clearer timeline of when it will answer customers’ outstanding questions related to its statutes, the value of its products in day-ahead market participation, and at a high level how BPA will deliver the products it has described in its Provider of Choice policy through a day ahead market.</t>
  </si>
  <si>
    <t>Must consider benefits of larger market footprint, customer impacts, and rates</t>
  </si>
  <si>
    <t>*Governance
*Business
*Customers
*Strategy</t>
  </si>
  <si>
    <t>PPC supports the objective of reducing seams to maximize market efficiency and agrees that consideration of the market footprint should be included in BPA’s evaluation. However, BPA must consider the benefits of a larger market footprint holistically with other key factors. BPA must weigh the potential benefits and risks of the market’s footprint, governance, and market design together to inform its decision. Additionally, there are potential opportunities for limiting seams, even within a two_x0002_market solution. Given recent announcements from several Mountain-West entities that have committed to join SPP’s RTO West, it is clear that the entire Western Interconnect will not be participating in a single market footprint. As part of evaluating the benefits and risks of each market’s design, the customer impacts – to business models, timelines, quality of service they can provide their end-use customers, and rate impacts – must all be central to BPA’s review. These impacts must Page 4 of 13 be explicitly considered in the agency’s evaluation and should be given significant weight in making BPA’s decision</t>
  </si>
  <si>
    <t>Request for updated meeting schedule</t>
  </si>
  <si>
    <t>City Light asks that BPA provide an updated meeting schedule including the topics that will be covered during each session. During the last stakeholder workshop in September, there was discussion of moving the November meeting date and the possibility of adding additional topics to be considered. BPA has also noted that it will set aside time to do a comparative analysis of both markets. Given that a draft of the Markets+ tariff will not be complete until December at the earliest, it is assumed that a meaningful discussion of both markets will need to wait until the Markets+ tariff is drafted. Additional clarity about what will be covered during upcoming meetings would be appreciated.</t>
  </si>
  <si>
    <t>Incorporate market design, footprint and connectivity into the decision principle.</t>
  </si>
  <si>
    <t>BPA utilized the most recent workshop to share draft DAM decision principles. City Light believes that, at a high level, these proposed principles are largely satisfactory. What will matter more are the details around how the principles are interpreted and what elements define how a DAM is measured against those principles. Considering this, City Light asks that BPA provide a more explicit explanation of how the principles will be evaluated. As a part of this, City Light requests that BPA incorporate the evaluation of market design, market footprint, and connectivity into the principle stating, “Bonneville’s participation is supported by sound business rationale.”1 City Light appreciates BPA staff’s verbal commitment in the 9/11 workshop that these elements would be included as a part of its evaluation of business rationale.</t>
  </si>
  <si>
    <t>DAM Decision Process Timeline Updates Needed</t>
  </si>
  <si>
    <t xml:space="preserve">City Light asks that BPA provide clarity around its DAM decisional process, as well as additional discussion of how it will be utilized to make a funding decision for Phase 2 of Markets+. We understand that BPA is concerned about losing optionality in markets if it is not committed to the next phase of Markets+, and, as such, has indicated that this process might direct a “leaning” to support such a commitment. However, it is unclear that a “leaning” is a strong enough determination to commit to payments that could potentially amount to $20-$30M for Phase 2. Further, based on what is currently known about the design and operation of Markets+, it will be difficult for BPA to have enough information to reasonably decide that such a committment is prudent. </t>
  </si>
  <si>
    <t>Provide Upfront and implementation costs for M+ and EDAM</t>
  </si>
  <si>
    <t>BPA should provide an estimate of upfront and implementation costs for both Markets+ and EDAM, and the potential timing for both. While it is likely that BPA will address these costs as a part of its business analysis, we think that understanding the upfront and implementation costs associated with both markets, and the timing of when such costs would be incurred earlier in this process helps to frame the magnitude of the financial commitment and/or risk that could arise from a “leaning” toward EDAM or Markets+.</t>
  </si>
  <si>
    <t>Provide additional details on what final decision doc will look like</t>
  </si>
  <si>
    <t>BPA should provide additional detail on what the final document from this process will include. BPA’s EIM Record of Decision included nearly 200 pages of detailed discussion of issues that BPA considered, responses to customer comments, and cost-benefit analysis. If BPA does not plan to provide that level of information, it should indicate why, and when more discussion and analysis might take place. BPA should also provide information about if, when, and/or how it will continue to assess market options, including any minimum threshold requirements (generation, load, transmission, etc.) related to feasibility of a proposed market.</t>
  </si>
  <si>
    <t>Requesting additional Cost-Benefit Analysis in addition to WMEG Results</t>
  </si>
  <si>
    <t>BPA also indicated that the WMEG results will serve as an important component in its DAM consideration and that BPA will not be conducting a separate cost-benefit analysis. City Light was surprised to hear that BPA plans to utilize the WMEG results for this purpose. While we believe there are some useful high-level takeaways from our WMEG results, we do not believe the analysis is sufficient to properly inform our DAM decision. As such, we will be conducting a more granular and detailed cost-benefit analysis of market options. We are currently under contract with The Brattle Group to conduct a cost-benefit analysis of EDAM similar to what has been completed by PacifiCorp, and other regional utilities, and anticipate that analysis will be completed in early 2024. We believe that BPA should follow the approach of numerous other regional utilities and conduct a similar, more detailed study. We recognize that an additional study could potentially add time to the timeline for the announcement of BPA’s leaning, but given the magnitude of this decision for BPA, its customers, and its neighbors, it is not reasonable to impose an artificial time restriction that would limit prudent analysis. BPA should develop a way to incorporate such a study into its DAM analysis.</t>
  </si>
  <si>
    <t xml:space="preserve">Concerned RE: EIM unravelling </t>
  </si>
  <si>
    <t>Further, we appreciate the considerable amount of work that has gone into creating the EIM—both at our utility and across the West—and the challenges that had to be overcome to achieve this momentous change. Thus, we are very concerned at the potential implications of unwinding the interconnectedness and benefits of the broad footprint market we leverage today...Based on what we have heard from outside experts, unwinding the EIM could be a massive problem for the West, and we are concerned that the implications of entities pulling out of EIM and attempting to create a separate market are not being adequately addressed in the consideration of market alternatives.</t>
  </si>
  <si>
    <t>Staff burnout due to market decisions</t>
  </si>
  <si>
    <t>Asking staff to undergo a second market implementation on the heels of recently joining EIM is a big ask. If the decision is EDAM, business process changes, software changes, and training will be necessary, but the bulk of our existing systems and our experience in the market can be leveraged. If the decision is Markets+, the concepts of EIM operations can be leveraged, but the level of effort required again by staff to leave one market and learn a completely new one will be a magnitude more significant. Change fatigue and burnout are serious considerations. City Light is trying to capture the impact on staff of its market decisions and ensure that this factor is given appropriate weight in its DAM decision</t>
  </si>
  <si>
    <t>Benefits to building upon EDAM instead of building a new market</t>
  </si>
  <si>
    <t>A related consideration for City Light is the benefit associated with building upon the existing CAISO DAM and EIM to create EDAM, rather than having to build a unique market from the ground up, with an unfamiliar entity.</t>
  </si>
  <si>
    <t>Thorough business case and cost-benefit analysis request</t>
  </si>
  <si>
    <t>we look forward to a thorough business case and cost-benefit analysis prior to any formal determination on market participation.</t>
  </si>
  <si>
    <t>BPA principles for joining DAM need additional granularity</t>
  </si>
  <si>
    <t>The State Agencies generally support the proposed principles presented at the September workshop. However, the State Agencies believe the principles are not sufficiently granular to be the basis of a decision by BPA for whether and how to participate in a DAM, particularly given that BPA has previously publicly framed the decision as a potential step toward joining a future Regional Transmission Organization. In addition to the discussion and comment opportunities ahead, the State Agencies request that BPA revisit principles at future workshops to provide transparency about BPA’s priorities and objectives, and provide opportunities for commenters to make more granular and specific proposals while keeping the conversations on schedule.</t>
  </si>
  <si>
    <t>Requesting additional WWGPI engagement/support</t>
  </si>
  <si>
    <t>The State Agencies emphasize that BPA’s decision to join a regional day ahead market is not just a choice between EDAM and Markets+ as they are structured today. Through the West-wide Governance Pathways Initiative, utility commissioners from five Western states have proposed the creation of an entity that could administer a West-wide market that includes participants across all states in the Western Interconnection, including California, with independent governance shared across all states... ...The State Agencies encourage BPA to engage with the utility commissioners and stakeholders as they evaluate this opportunity and collaborate on the design and structure of the proposal.</t>
  </si>
  <si>
    <t>Business rationale should consider long-term opportunity costs of foregoing largest market possible</t>
  </si>
  <si>
    <t>The State Agencies support BPA’s proposed business principle, which requires BPA’s market participation decision to be supported by sound business rationale. Consistent with this principle, we reiterate our August 15 comment that the business rationale should consider a thorough evaluation of the long-term 4 opportunity costs of foregoing the largest West-wide market possible, which is at least the 80 percent of load participating in the Western EIM today. This evaluation should compare the impact on BPA priority firm rates of different market scenarios, including a West-wide market footprint. It should include a full cost estimate for market implementation, including the transition cost, technology risk and lost benefits of transitioning from the Western EIM. Further, BPA’s economic analysis of different market scenarios must evaluate both capacity and energy costs. It is our understanding that the production cost impact study prepared for the Western Markets Exploratory Group does not include potential capacity savings achieved by market participation or the cost of transmission necessary to create a fully liquid market across the footprint and therefore may provide an insufficient basis for evaluation.</t>
  </si>
  <si>
    <t>Meeting statutory requirements</t>
  </si>
  <si>
    <t>*GHG
*Customers</t>
  </si>
  <si>
    <t>BPA’s DAM participation should not jeopardize the ability of electric utilities to meet their statutory requirements. BPA’s choice of a DAM market should not push Washington or Oregon utilities into a position where they would have to choose between the economic benefits of an organized wholesale power market and their compliance with state clean electricity and climate laws. Many issues remain unresolved across the markets being developed. How these issues are resolved will impact whether utilities will be able to comply with state laws and the risks they may face when joining a market. Under these conditions, the State Agencies do not view principles to “respect” state laws as sufficient. BPA must ensure that any market it joins ”enables” compliance with state laws.</t>
  </si>
  <si>
    <t>Adopt Multi-state Organizational Principles</t>
  </si>
  <si>
    <t>The State Agencies support the proposed principle that BPA’s participation in a market requires independent, open, transparent, and representative governance. We encourage BPA to adopt the Multistate Organization Principles agreed to by states across the West and outlined below. 2 Please find the Multi-state Electric Organization Principles as presented at the April 25, 2022 CREPC-WIRAB meeting here: https://www.westernenergyboard.org/wp-content/uploads/Multistate-Governance-Principles-4-25-
22.pdf</t>
  </si>
  <si>
    <t>The Energy Authority</t>
  </si>
  <si>
    <t>...a delay by BPA or any of its key strategic partners in the west in committing to their preferred DAM path may jeopardize the existence of options and foreclose future opportunities.</t>
  </si>
  <si>
    <t>TEA Comments on BPA Workshop 3</t>
  </si>
  <si>
    <t xml:space="preserve">a delay by BPA or any of its key strategic partners in the west in committing to their preferred DAM path may jeopardize the existence of options and foreclose future opportunities. Previous market formation efforts in the Pacific Northwest have shown that failing to make a timely decision is itself a decision. </t>
  </si>
  <si>
    <t>TEA is concerned that the [WMEG] study results as conceived and presented do not provide an accurate, actionable assessment of DAM options in the Western Interconnect and therefore should be considered with caution as a decision-making driver for BPA and its regional partners.</t>
  </si>
  <si>
    <t xml:space="preserve">TEA is concerned that the study results as conceived and presented do not provide an accurate, actionable assessment of DAM options in the Western Interconnect and therefore should be considered with caution as a decision-making driver for BPA and its regional partners. (Full comments include areas of concern) </t>
  </si>
  <si>
    <t>TEA also encourages BPA to continue to align other efforts with the direction of its preferred DAM path, including its assessment of planned products and its commitment to meeting WRAP binding program timelines. Further, TEA suggests that BPA begin scoping a transition plan for its operations prior to its final decision being issued.</t>
  </si>
  <si>
    <t>Will BPA ask E3 to evaluate a scenario where BPA does not join a DAM but most of the West does?</t>
  </si>
  <si>
    <t>WPAG Final Comments 10.23 BPA DAM Workshop</t>
  </si>
  <si>
    <t>Does BPA believe additional study work that is more precise to its system would be valuable?</t>
  </si>
  <si>
    <t>Requests a transparent roadmap for DAM evaluation process</t>
  </si>
  <si>
    <t>What are the other components of BPA’s business case and how much weight will BPA afford to each component, including WMEG results, in its overall decision to join a DAM?</t>
  </si>
  <si>
    <t xml:space="preserve">BPA should evaluate production cost impacts of BPA not joining a DAM when other entities participate in M+ or EDAM. </t>
  </si>
  <si>
    <t>How will WMEG study results and key assumptions be incorporated into BPA’s business case?</t>
  </si>
  <si>
    <t>WPAG would like clarity on if and how BPA will quantify start-up and ongoing costs associated with participating in the different market options (EDAM and Markets+).</t>
  </si>
  <si>
    <t>What is the impact of BPA’s ‘leaning’ toward one market over another to BPA internal roadmaps and priorities in terms of direct expenses and opportunity costs.</t>
  </si>
  <si>
    <t>How will BPA weigh the value of market participation of other entities?  How much connectivity in a market is required for BPA to maximize benefits.</t>
  </si>
  <si>
    <t xml:space="preserve">EWEB encourages BPA to take the time required to make the best business decision for its customers, based on BPA specific data and facts. This includes taking the time to understand the key drivers behind market benefits prior to moving to a single DA market. BPA’s analysis should also include different scenarios around connectivity/footprint, both qualitatively and quantitatively, as well as a strategy on how and when to pivot to a different market as market rules, connectivity, and seams issues evolve.  </t>
  </si>
  <si>
    <t xml:space="preserve">How does BPA’s “leaning” decision impact its decision to invest in Phase 2 of Markets+?  </t>
  </si>
  <si>
    <t xml:space="preserve"> Does BPA view its potential decision to invest in Phase 2 of Markets+ as preserving an option?  Or a decision to join Markets+?  </t>
  </si>
  <si>
    <t xml:space="preserve">EWEB supports BPA making a decision to join a Day Ahead (DA) market without providing a leaning to a particular market in March 2024. </t>
  </si>
  <si>
    <t>We support a centralized day ahead market that provides benefits through clear and accurate price signals and respects existing bilateral markets. We also believe connectivity and seams issues need to be considered as part of the benefits equation.</t>
  </si>
  <si>
    <t xml:space="preserve">Can benefits to joining a day-ahead market be realized given the potential footprints of each of the competing market structures. </t>
  </si>
  <si>
    <t>In evaluating which market to join, NIPPC urges BPA to consider whether the potential benefits to BPA’s customers of BPA joining a day-ahead market can be realized given the potential footprints of each of the competing market structures. This analysis should consider the specific impacts of different utilities joining each day-ahead market. The more utilities that join either market could impact the benefits that will accrue to BPA when joining the market with the larger footprint. In particular, NIPPC urges BPA to consider how market seams and transfer capacity between BPA and its primary trading partners will impact BPA’s secondary sales revenues and how market design may impact sales of transmission service (specifically short-term and non-firm services).</t>
  </si>
  <si>
    <t>Requests "a better understanding of the cost shifts that may be involved in market participation under either scenario"</t>
  </si>
  <si>
    <t>AWEC Comments re: 10.23.23 DAM Workshop</t>
  </si>
  <si>
    <t>it is unclear what cost shifts may be involved should there be an erosion of long-term transmission contracts, though we also recognize that it is similarly unclear at this time how likely the erosion of long-term transmission contracts may be. While BPA might be held harmless through its rate adjustment mechanisms, it is critical to understand where that revenue would be found, should a market participation choice lead to a realignment of how the revenue requirement of the transmission system is collected. It is, however, critical to understand, more generally, whether and what impacts exist to individual customers and whether some may be disproportionately financially impacted by BPA’s decision.</t>
  </si>
  <si>
    <t>...fully investigate the relative benefits of participation in DAMs that will optimally value the flexibility and other attributes of the assets marketed by the Agency.</t>
  </si>
  <si>
    <t>While we believe that efficient dispatch of resources does create better outcomes and the potential for regional benefits, without participation in a market structure that fully recognizes the value of the Federal system, such benefits may not be greater than the costs for BPA, and correspondingly, its customers. We encourage BPA to fully investigate the relative benefits of participation in DAMs that will optimally value the flexibility and other attributes of the assets marketed by the Agency.</t>
  </si>
  <si>
    <t>Update WMEG Study to reflect utility announcements that joined EDAM or M+</t>
  </si>
  <si>
    <t>update its analysis of the WMEG Study to fully reflect the public announcements that have been made by various utilities that have decided to join either the EDAM or SPP’s Markets+. Similarly, we agree with BPA’s desire to further explore BAU cases, the effects of hydro variability, and hurdle rate impacts in the DAM case.</t>
  </si>
  <si>
    <t xml:space="preserve">Requests to confirm current process or provide an update on any amended processes and timelines. </t>
  </si>
  <si>
    <t>feedback from a subgroup of stakeholders in prior meetings has included a call for BPA to delay its decision timeline in part due to a request for additional analysis and more certainty with the development of SPP’s Markets+. AWEC would appreciate BPA either confirming the current process or providing an update on any amended process and timeline.</t>
  </si>
  <si>
    <t>Continue to "look forward to a thorough qualitative and quantitative analysis and proposal"</t>
  </si>
  <si>
    <t>NRU DAM Comments_11212023</t>
  </si>
  <si>
    <t>NRU’s continued support for BPA’s exploration and pursuit of the available market alternatives, along with any determinations or recommendations that may result therefrom, hinges entirely on the ability to demonstrate that participation is in our members’ best interests. To that end, we look forward to a thorough qualitative and quantitative analysis and proposal prior to any determination on market participation.</t>
  </si>
  <si>
    <t>Continue to highlight preference customer obligations and DAM compatibility, request more info for Transfer Service customers re: loads and resources</t>
  </si>
  <si>
    <t>additional information is needed to fully understand how the products and services in place under the Regional Dialogue contract, and that are proposed for the Provider of Choice contract would change, how load following customers will continue to receive service from the FBS for their net requirements loads every hour, and how BPA proposes to ensure that preference to federal surplus is maintained and accounted for “with a view to encouraging the widest possible diversified use of electric power at the lowest possible rates to consumers consistent with sound business principles.”1 Additionally, as noted in our previous comments, NRU requests that BPA provide more information to Transfer Service customers as to how their loads and resources will be treated should BPA choose to join a market, irrespective of whether their transfer provider chooses to join the same market, or any market.</t>
  </si>
  <si>
    <t xml:space="preserve">Echos PPC concerns RE: WMEG study, requests further studies. </t>
  </si>
  <si>
    <t>As a preliminary matter, NRU shares many of the concerns raised by PPC with respect to the assumptions used in the study, and the level of uncertainty inherent in relying on any conclusions that result. Additionally, NRU supports PPC’s request for further study, and agrees that performing additional sensitivity analyses would be beneficial in illustrating how slight changes in those assumptions can have enormous impacts on the study results.</t>
  </si>
  <si>
    <t>Discusses concerns raised by TEA re: WMEG study, discusses those concerns.</t>
  </si>
  <si>
    <t>Specifically, we have concerns with the following: • The over-inflation of transactional friction assumed between EDAM and Markets+ in the Split Case Scenario dramatically overstates the expected seams impacts; assuming a significant export fee above BAU in a two-market scenario when the same long-term firm transmission rights are used is counterintuitive. o At a minimum, the OATT transmission charges should be consistent between the BAU case, the Split Case Scenario, and the EDAM Scenario. • The study fails to assume that participants’ firm transmission rights over a Transmission System Provider’s (TSP’s) system in a different DAM market would be utilized by that participant. • The study assumes significantly reduced economic optimization depth due to the existence of disparate Resource Adequacy programs, without adequate justification.</t>
  </si>
  <si>
    <t xml:space="preserve">Concerned by the lack of clarity that remains in the public process given where we are in the process timeline. Request clarity on what decisions will be made in March and what issues BPA intends to address after March and when. Additional context and interpretation is needed from BPA regarding the WMEG results. </t>
  </si>
  <si>
    <t>NRU joins WPAG in calling for BPA to provide a clear roadmap that outlines (i) which topics will be addressed at the remaining scheduled workshops, (ii) what final decisions will be made in the March policy ROD, and (iii) what issues BPA intends to address after the March policy ROD and when. We remain concerned by the lack of clarity that remains given where we are in the process timeline and submit that without additional context and interpretation from BPA that the WMEG study results are likely to leave public power with more questions than answers.</t>
  </si>
  <si>
    <t>NW Energy Coalition</t>
  </si>
  <si>
    <t>Recommend not issue a leaning on DAM market choice currently</t>
  </si>
  <si>
    <t>BPA DAM NWEC CUB Comments</t>
  </si>
  <si>
    <t>Recommend broadening the scope of DAM market considerations and criteria</t>
  </si>
  <si>
    <t>*Strategy
*GHG
*Customers</t>
  </si>
  <si>
    <t>However, we believe the scope should be broadened to include all of these factors in a balanced fashion: • Improving all aspects of customer value – cost, reliability and equity • Compliance with federal and state statutory obligations and regulatory requirements, including fish and wildlife protection and recovery • Adherence to contractual obligations • Integration and diversification of the full range of clean resources: renewable generation, storage, and customer side resources (energy efficiency, demand response, distributed generation and storage) • Support for participation and flexibility by BPA power and transmission customers in western markets and programs • Alignment with other BPA and regional program efforts</t>
  </si>
  <si>
    <t xml:space="preserve">As BPA is omitting wheeling revenue, why is BPA not omitting other cost or benefit items? </t>
  </si>
  <si>
    <t>BPA states that it will “utilize WMEG results where appropriate to provide quantitative values”1 by omitting wheeling revenue and then provides explanation on how it was calculated and the reasoning to why BPA is choosing to omit2. It may also be helpful for BPA to similarly explain why it is not omitting any other cost or benefit items (i.e., confidence in load cost, generation cost, reserve cost, generation revenue, reserve revenue, congestion revenue, and greenhouse gas revenue) . BPA should provide any metrics used for evaluating the confidence in each cost and benefit item.</t>
  </si>
  <si>
    <t>PGE echos SCL comments re: BPA leaving WEIM and upfront costs to DAM implementation.  What were BPA's WEIM implementation costs and how were they allocated?</t>
  </si>
  <si>
    <t>PGE echoes the concerns expressed by Seattle City Light in its October 15, 2023, comments around implications of BPA leaving the WEIM and upfront costs related to DAM system implementation. BPA recently joined the WEIM in 2022. PGE requests that BPA articulate what BPA’s WEIM implementation costs were and how they were allocated between customer types, specifically between power supply and transmission</t>
  </si>
  <si>
    <t>How is BPA evaluating benefits and costs as part of a decision to ID overall least cost DAM option?</t>
  </si>
  <si>
    <t>E3 confirmed during the workshop that system implementation costs were not modeled as part of costs for a DAM; therefore, how is BPA evaluating both the benefits and the costs as part of a decision to identify the overall least cost DAM option?</t>
  </si>
  <si>
    <t>How will BPA ascribe a financial value to a non-monetary decision criteria, and how will these criteria be consistent with statutory obligations?</t>
  </si>
  <si>
    <t>BPA has indicated that there are other considerations outside of a quantitative analysis that will be evaluated and governance seems to be a primary consideration. How will BPA ascribe a financial value to a non-monetary decision criteria? How will BPA weight these criteria consistent with BPA’s statutory obligations?</t>
  </si>
  <si>
    <t>Requests additional clarity on remainder of decision process</t>
  </si>
  <si>
    <t>*Strategy
*Business
*Customers</t>
  </si>
  <si>
    <t>Requests BPA publicly share BPA specific results for the “2030 increased market coordination scenario"</t>
  </si>
  <si>
    <t>This question was answered in detail during the October 23rd, 2023 workshop. Full results can be found at BPA.gov. Please refer to the files "E3 WMEG Benefits Study presentation" and BPA WMEG Results 1, 3, 5, and Base found with the associated Workshop resources.</t>
  </si>
  <si>
    <t xml:space="preserve">There is still significant discussion needed regarding governance, reliability implications, and product and service compatibility
</t>
  </si>
  <si>
    <t>RE: WMEG study, PPC believe that wheeling revenue and “hurdle” rate assumptions are “inconsistent with the trading behavior and generating patterns observed for BPA today and do not reflect anticipated behaviors that would result from BPA’s participation in either EDAM or M+”</t>
  </si>
  <si>
    <t xml:space="preserve">How will administrator decision impact BPA's ability to continue to evaluate DAM options? </t>
  </si>
  <si>
    <t>BPA should explain how the administrator’s decision will impact BPA’s ability to continue evaluating its DAM options. For example, whether BPA will continue to invest money in the technology that was needed to implement BPA’s Western Energy Imbalance (“EIM”) participation, when BPA will begin investing money in any technology needed to implement its Markets+ participation, and how/when those costs will be recovered.</t>
  </si>
  <si>
    <t>Requests additional detail re: Intertie bidding participation if there are two markets</t>
  </si>
  <si>
    <t>City Light asks BPA to provide additional detail about how it envisions its intertie bidding participation to evolve if there are two markets. As a part of that analysis, BPA should examine whether intertie transactions could be hindered due to increased risk and what the impacts to BPA might be if there are changes to how BPA transacts with CAISO.</t>
  </si>
  <si>
    <t xml:space="preserve">Express concerns that BPA is "not acting in its customers’ best interests" by not pursuing WWGPI </t>
  </si>
  <si>
    <t>...it is particularly surprising that BPA has declined the opportunity to participate in the West-Wide Governance Pathway Initiative (WWGPI). This initiative seeks to resolve the exact issue that BPA identified above. City Light is concerned that BPA is not acting in its customers’ best interests by not pursuing this effort, which has considerable support from within California, including from various state agencies, and key stakeholder groups that are necessary to reach a resolution.</t>
  </si>
  <si>
    <t>PacifiCorp believes there is a risk of cost increases for customers of both BPA and PacifiCorp that will result from being in different day-ahead and real-time markets.</t>
  </si>
  <si>
    <t>In PacifiCorp’s view, the main takeaway of BPA’s individual study results is that splitting the West into two markets leads to increased production costs for Northwest entities when compared to a West-wide market. In a split market footprint with Northwest entities in Markets+, transmission between California and the Northwest is under-utilized and diversity benefits are diminished. There are many other takeaways from the WMEG study that utilities can use in their day-ahead market decisions, but none are as important as highlighting the risks associated with having two markets.</t>
  </si>
  <si>
    <t>Requests extension of evaluation schedule to give market options more time to mature</t>
  </si>
  <si>
    <t>OR-WA State Agency Comments on BPA DAM Workshop 3_11-29-23</t>
  </si>
  <si>
    <t>BPA has set an internal deadline of Q1 2024 to set its policy direction regarding potential day-ahead market participation. This self-imposed deadline will cause BPA to set its policy direction before having suﬃcient information to make a sound decision.</t>
  </si>
  <si>
    <t>Asks for BPA to pubhlish WMEG Study results for EDAM Bookend Scenario in 2030 and 2035, includfing an EDAM RTO scenario on par with M+ RTO scenario</t>
  </si>
  <si>
    <t>BPA should publish the WMEG Study results for the EDAM Bookend scenario in 2030 and 2035, including an EDAM RTO scenario on par with the Markets+ RTO scenario.</t>
  </si>
  <si>
    <t>Asks BPA to consider additional factors not included in WMEG study in cost-benefit market comparison</t>
  </si>
  <si>
    <t>BPA should consider additional factors, not included in the WMEG Study, in its cost-beneﬁt comparison of market options.</t>
  </si>
  <si>
    <t>What criteria will BPA use to determine a Phase 2 funding decision?</t>
  </si>
  <si>
    <t>Does BPA plan to issue a ROD for this decision similar to what was done for EIM? Considering that BPA has indicated that DAM participation is of a different magnitude that necessitates different governance than is utilized for EIM, it seems likely that BPA would, at a minimum, need the same amount of analysis and record of decision that was utilized for EIM.</t>
  </si>
  <si>
    <t>How is BPA weighing these potential issues associated with moving away from CAISO (reduced connectivity from status quo, potential for staff fatigue and burnout)</t>
  </si>
  <si>
    <t>BPA previously determined in the EIM ROD that there was benefit to joining a market that is simply an extension of an existing market. How will BPA reflect or account for that prior reasoning/consideration in its current decision?</t>
  </si>
  <si>
    <t>What questions will be resolved in the remaining months of this effort and what questions will be answered in later phases of analysis?</t>
  </si>
  <si>
    <t>What are the risks of a new RC and an entirely new market (both day ahead and real time) that needs to be stood up all at once?</t>
  </si>
  <si>
    <t>*Customers
*Reliability
*Business</t>
  </si>
  <si>
    <t>Powerex urges Bonneville to move quickly to provide clarity to the industry on Bonneville’s preferred day-ahead market option</t>
  </si>
  <si>
    <t>Powerex urges Bonneville to move quickly to provide clarity to the industry on Bonneville’s preferred day-ahead market option. Continued leadership by Bonneville may help executives across the west with their own timely decisions, as many have repeatedly expressed their desire for a large market footprint with strong connectivity and a diverse resource mix, including participation by the northwest hydro fleet. The west is at a crossroads and the decisions made now will set the course of western markets for the future. Bonneville’s day-ahead market choice — expressed early and clearly — will help others to finalize their decisions and can play a key role in achieving a well-governed and well-designed western market with broad participation.</t>
  </si>
  <si>
    <t>Encourages BPA to limit a policy leaning to "those that have been fully analyzed and that are defensible given the number of open, evolging, an d unknown factors still in play." Continues to encourage BPA to focus on both EDAM and M+.</t>
  </si>
  <si>
    <t>at this early stage, an inadequately supported but strong leaning could distort or discourage the development of either market as a viable alternative, could galvanize opposition to the markets effort generally, and could create inertia that might be hard to change should a market that is less-favored at this early stage develop as a clearly superior option. To the extent BPA expresses a leaning toward either market, it should do so by expressing a leaning toward features of each market that it believes would be more advantageous to the region. Such a policy would provide leadership and an opportunity for both markets to steer toward the model that BPA and public power would find most beneficial. The thoughtful crosswalk slides presented at the November 29, 2023 workshop already provide an excellent basis for such a statement of policy</t>
  </si>
  <si>
    <t>EWEB supports the comments and questions posed by PPC and WPAG</t>
  </si>
  <si>
    <t>*Business
*Customers
*Statutes</t>
  </si>
  <si>
    <t>EWEB remains concerned that BPA will not have enough information to make an informed leaning towards either SPP Markets+ or CAISO EDAM at the end of this initial process. Also, as noted below, issuing a leaning towards one market or another will begin a chain of additional investments and workstreams that will be profoundly impactful on BPA’s business practices and data flows, among other areas.</t>
  </si>
  <si>
    <t xml:space="preserve">PacifiCorp believes that there were "errors or deficiencies" in Workshop 4's slides, notes potential errors. </t>
  </si>
  <si>
    <t>• Slide 39: The language used in this slide suggests the EDAM Resource Sufficiency Evaluation (RSE) is deficient compared to the SPP Markets+ must offer requirement. The SPP M+ column states that the must offer requirement discourages leaning, but BPA does not use similar language in the CAISO EDAM column. In PacifiCorp’s view, the EDAM Resource Sufficiency Evaluation was also designed to discourage leaning. Similarly, the EDAM column in the table should also state something about the EDAM RSE to match the language in the Markets+ column where BPA states that Markets+ “…ensures LREs bring sufficient resources to meet load.” While the resource sufficiency mechanisms in the EDAM and Markets+ designs are different, they are designed to meet a similar objective.• Slide 40: The last bullet in the CAISO EDAM column implies that the CAISO can unilaterally change the procurement of imbalance reserves. This is not the case. The imbalance reserve 825 NE Multnomah Portland, Oregon 97232 product (IRP) is procured subject to a demand curve with parameters that have been developed in a stakeholder process. There are tunable parameters that will affect how IRP will be procured, but these too will be tuned in a stakeholder process. PacifiCorp requests BPA change the language of the last bullet to state that IRP procurement is based on a demand curve with parameters that are tunable through the CAISO stakeholder process. • Slide 41: The second bullet in the CAISO EDAM column states, “Market power is assumed…” This is misleading and leads the reader to assume their resource bids are always subject to mitigation. This is not the case for either local market power mitigation (MPM) or BAA-level MPM in the EDAM or WEIM. PacifiCorp suggests describing the dynamic competitive path assessment (DCPA) used by the CAISO to contrast the Conduct and Impact Test used by SPP.”</t>
  </si>
  <si>
    <t xml:space="preserve">Requests clarity RE: decision process and timeline, specifically what issues will be "decided" after the initial process and what actions BPA will take as a result of the "leaning." </t>
  </si>
  <si>
    <t>Notes that "some [decision and criteria] must be given more weight than others", speficially Participation, governance, and their three value lenses which are Firmness of power supply, certainty of delivery, and environmental attributes.</t>
  </si>
  <si>
    <t>At a minimum, PPC members are seeking outcomes that maintain or enhance the value customers receive today from BPA meeting its statutory obligations.</t>
  </si>
  <si>
    <t>Multiple: "PPC Comments on Specific 'BPA Observations'" - See comments in Appendix</t>
  </si>
  <si>
    <t>See full bulleted comments in PPC Appendix</t>
  </si>
  <si>
    <t>TEMUS is concerned that BPA’s costs to join and implement a DAM could be significant and requests that BPA present a plan for allocating costs to BPA customers that are proportional to expected benefit by Power and Transmission Business Line.</t>
  </si>
  <si>
    <t>When will BPA make a final decision on its legal ability to join a DAM market?</t>
  </si>
  <si>
    <t>When will BPA make a final decision on its business case to join a DAM?</t>
  </si>
  <si>
    <t>What is the timing of the second public process and final decision to join a DAM?</t>
  </si>
  <si>
    <t>PIO Letter Group</t>
  </si>
  <si>
    <t>Delay decision of joining a day-ahead market to allow for more thorough consideration of the overall value proposition of doing so, and the choice between the Southwest Power Pool (SPP) Markets+ and the California Independent System Operator (CAISO) Extended Day-Ahead Market (EDAM).</t>
  </si>
  <si>
    <t>WA State Agencies</t>
  </si>
  <si>
    <t>BPA should extend its evaluation schedule to give market options more time to mature.</t>
  </si>
  <si>
    <t>BPA should extend its evaluation schedule to give market options more time to mature. Significant developments in the next several months in governance, market design, and potential market footprints will have meaningful impacts on the evaluation of costs and benefits of a day-ahead market decision.</t>
  </si>
  <si>
    <t>BPA should consider additional factors, not included in the WMEG Study, in its cost-benefit comparison of market options.</t>
  </si>
  <si>
    <t>BPA should consider additional factors, not included in the WMEG Study, in its cost-benefit comparison of market options. Many non-preference customer utilities rely significantly on BPA’s transmission system and marketing of Federal hydropower resources. Thus, BPA’s decision to join a DAM should be informed and guided by a region-wide customer benefit analysis. The WMEG Study clearly shows that a single West-wide day-ahead market footprint that includes California provides the greatest economic benefit for BPA and its customers. The economic benefit quantified in the WMEG Study reflects only the cost savings achieved through more efficient dispatch in the day-ahead market and does not reflect the additional environmental and operational benefits that that have been demonstrated in the Western EIM. Further, BPA must weigh the risk to reliability that seams may create, as the ability to move energy across a large footprint has produced significant reliability benefits.</t>
  </si>
  <si>
    <t>BPA’s decision on DAM participation must ensure states and regional electric utilities can meet their statutory requirements and stated goals for efficient carbon emission reduction.</t>
  </si>
  <si>
    <t>BPA’s decision on DAM participation must ensure states and regional electric utilities can meet their statutory requirements and stated goals for efficient carbon emission reduction. Numerous studies have shown a single, West-wide market provides the greatest promise of carbon emission reduction at least cost. BPA can be a regional and national leader in the fight against climate change, and that begins with prioritizing least-cost carbon emission reduction in its market choice.</t>
  </si>
  <si>
    <t>PSE’s evaluation will take into consideration Bonneville’s market participation and therefore supports the agency’s decisional timeframe. A day-ahead market provides a cost-wise tool for PSE to access load and supply diversity to meet the transformational objectives of the Clean Energy Transformation Act (CETA) and the Climate Commitment Act. ...timely market decisions are critical for PSE."</t>
  </si>
  <si>
    <t>We believe that the newly proposed schedule is a prudent approach to the facts and circumstances surrounding this effort, and support BPA adding additional workshops as needed to address outstanding questions and concerns. BPA’s proposal to release a DAM policy letter in the near future, followed by additional workshops and public engagement prior to official agency action in the fall should effectively balance the need to support ongoing regional efforts, while also allowing the time and space to build a convincing business case for BPA’s ultimate decision on this matter.</t>
  </si>
  <si>
    <t>BPA should transparently include in its DAM evaluation its share of the implementation costs for EDAM and Markets+, including both initial startup costs and ongoing development costs, such as those seen to date in the Western Energy Imbalance Market (WEIM).</t>
  </si>
  <si>
    <t>WPAG</t>
  </si>
  <si>
    <t>Encourages BPA to prioritize topics in upcoming workshops: legal analysis and 5b rights, provider of choice product compatibility, additional business case scenarios</t>
  </si>
  <si>
    <t>Supports new timeline and process</t>
  </si>
  <si>
    <t>At the May 8 workshop, and each workshop thereafter, BPA should describe how it is evaluating progress made in the Pathways Initiative, including the results of the legal analysis currently underway.</t>
  </si>
  <si>
    <t>BPA should provide stakeholders with the opportunity to understand and comment on the scope of the additional analysis, adding a workshop prior to May 8, if needed, to meet BPA’s overall decision timeline.</t>
  </si>
  <si>
    <t>The Policy Letter should explain how BPA has weighed the potential for each DAM to expand to a full RTO in its initial decision.</t>
  </si>
  <si>
    <t>The Policy Letter should explain how BPA has considered the public interest in its initial decision, in particular the broad economic and greenhouse gas emissions impact on the northwest regional grid.</t>
  </si>
  <si>
    <t>The Policy Letter should clearly state that BPA will consider the legal analysis produced by the Pathways initiative in its ultimate decision.</t>
  </si>
  <si>
    <t>SCL believes it is premature to issue an indication about which DAM may be the best fit in the April Policy Letter; requests clear roadmap of how the remaining process will proceed.</t>
  </si>
  <si>
    <t>City Light believes it is premature for BPA staff to issue an indication about which DAM may be the best fit in the April Policy Letter. While issuing a “leaning” may have been necessary under the prior timeline due to potential funding commitments, that need no longer exists; neither the Markets+ nor the EDAM processes require such an indication at this time. Thus, City Light believes that the Policy Letter issued in April should be focused on the broader questions of whether BPA can or should join a DAM, the overall potential benefits of a DAM, and BPA’s strategic vision. These are the necessary items to set the direction for the remainder of the process and stakeholder workshops.</t>
  </si>
  <si>
    <t>Requests that April "light touch" policy letter be released after May and June workshops</t>
  </si>
  <si>
    <t xml:space="preserve">Seattle City Light states that it is critical that BPA fully addresses the following issues as a part of any market decision: "Existing benefits of EIM, the benefits of Wide-Area Footprint and Connectivity, and Challeges Associated with Market Seams." </t>
  </si>
  <si>
    <t>Klickitat PUD</t>
  </si>
  <si>
    <t>"we firmly believe that a well implemented SPP plus market or a separately designed Pacific Northwest regional market is the right solution and ask BPA to aggressively take the same position."</t>
  </si>
  <si>
    <t>PNGC</t>
  </si>
  <si>
    <t>PNGC strongly supports BPA’s ongoing exploration of day-ahead market offerings; provided that, those markets offer full and fair access to all market participants including PNGC.</t>
  </si>
  <si>
    <t>PNGC strongly supports BPA’s ongoing exploration of day-ahead market offerings; provided that, those markets offer full and fair access to all market participants including PNGC. Day_x0002_ahead markets are just one part of a well-functioning RTO/ISO system, and PNGC Power appreciates BPAs efforts to explore greater regional partnership to improve economic efficiency and reliability for public power customers across the Pacific Northwest.</t>
  </si>
  <si>
    <t>PNGC urges BPA to take an active role in the development process of all credible market offerings in the West, including the Pathways Initiative.</t>
  </si>
  <si>
    <t>PNGC urges BPA to avoid isolating public power customers from the benefits of the broader western market. Any evaluation of markets should consider other regional participants, the benefits provided by regional partnership with these entities, and the potential harm of BPA isolation and resulting seams agreements could do to public power entities like PNGC and to the broader region.</t>
  </si>
  <si>
    <t>PNGC encourages BPA to consider the impact its decision will have on regional reliability and on the region’s ability to integrate renewable resources in support of carbon reduction.</t>
  </si>
  <si>
    <t>PNGC’s position has been and remains that it is in the best interest of all customers across the West to develop a full RTO/ISO with fair and open access for all market participants, effective means to expand transmission across the West and with proper governance across multiple states.</t>
  </si>
  <si>
    <t>In order to protect Northwest ratepayers and ensure that BPA continues to serve its historical purpose, the market must, at a minimum:
1. Maintain or enhance grid reliability. 2. Preserve the statutory rights of the preference customers to cost-based Federal service. 3. Include a strong and effective independent governance structure which does not unduly discriminate in favor or against specific market participants</t>
  </si>
  <si>
    <t>PPC Supports BPA’s Continued Pursuit of SPP Markets+ Development</t>
  </si>
  <si>
    <t>Concerns with CAISO EDAM Market Design - "Many market design issues will shift large amounts of benefits between participants and could potentially determine who receives reliable service."</t>
  </si>
  <si>
    <t>Between its leaning in April and issuing a final decision later this year, BPA should work with 
preference customers to further vet issues in several areas (regardless of which market it 
pursues):
• BPA’s business case related to market participation.
• The compatibility of BPA Provider Of Choice products and markets.
• Legal analysis regarding BPA statutes and organized market participation.
• Additional vetting of the “PPC value lenses” and impacts to preference customers.</t>
  </si>
  <si>
    <t>DAM Public Enagagement Comment Tracker - Internal</t>
  </si>
  <si>
    <t>Question/Consideration</t>
  </si>
  <si>
    <t>Outcome/Response</t>
  </si>
  <si>
    <t>WMEG Study</t>
  </si>
  <si>
    <t>What info can be gained from WMEG results? (Note: Public comment contains SCL identified limitations and takeaways of WMEG results)</t>
  </si>
  <si>
    <t>1) what assumptions drive the results of the WMEG analysis, 2) what information BPA feels it can reliably derive from the WMEG study, and 3) what aspects remain uncertain, and why. Or, more simply—what can we understand from the results of this study, and what assumptions are unreasonable?</t>
  </si>
  <si>
    <t>Discussed WMEG results at 10.23 meeting, including assumptions, conclusions, and other topics leading to market understanding of WMEG results.</t>
  </si>
  <si>
    <t xml:space="preserve">Is BPA one of the entities that benefits from increased wheeling revenue when selling to the EDAM footprint? </t>
  </si>
  <si>
    <t>Is BPA one of the entities that benefits from increased wheeling revenue when selling to the EDAM footprint (after joining Markets+)? Please describe BPA’s view on potenial seams issues, including wheeling costs and market friction.</t>
  </si>
  <si>
    <t xml:space="preserve">No -Discussed during 10/23 Workshop. </t>
  </si>
  <si>
    <t>Transmission Revenue Recovery</t>
  </si>
  <si>
    <t>Date, slide number, etc. Keep simple</t>
  </si>
  <si>
    <t>Washington State Dept. of Commerce</t>
  </si>
  <si>
    <t>Washington State Dept. of Commerce Submitted Comments</t>
  </si>
  <si>
    <t>Seattle City Light provided BPA with a document on 12/11/23 that summarized all previously submitted comments and questions regarding the DAM process. To remove duplicate questions, all comments/questions provided before 12/11 are "closed" to remove duplicate questions.</t>
  </si>
  <si>
    <t>Do the economic impacts BPA is considering include costs associated with meeZng state clean energy mandates and GHG accounZng mandates under various GHG mandates throughout the region?</t>
  </si>
  <si>
    <t>If BPA joins a DAM, how will BPA ensure that the power rates paid by BPA’s preference customers are based on the cost of the FBS and other resources acquired by the Administrator? Note: Public comment includes more granular questions with specific scenarios.</t>
  </si>
  <si>
    <t>RNW believes that the WMEG Study Results are illistrative and insufficient to support BPA's decision</t>
  </si>
  <si>
    <t>In order to succeed, BPA’s DAM evaluation process must provide sufficient opportunity and time to thoroughly explore BPA’s business case and the essential statutory questions that must be answered to understand whether joining a DAM is in the best interest of BPA and its customers. BPA has provided a schedule of 5 workshops over a 7-month period which will culminate in a policy direction on BPA’s DAM participation and a “leaning” as to which market BPA intends to join. As WPAG noted at the September 11 workshop, BPA’s decision process to join EIM was a 5-phase effort that spanned three years, and its decision process to join the WRAP was a two-phase process that spanned 14 months with 10 workshops. The WPAG members are concerned that this evaluation process and timeline is very constrained by comparison.</t>
  </si>
  <si>
    <t xml:space="preserve">Suggested revisions to principles are as follows:  "Customers –  BPA’s participation in a DAM preserves or enhances the values of BPA’s products and services. GHG – Bonneville will evaluate how participation will impact greenhouse gas emissions attributed to the federal system and customers’ ability to comply with state carbon programs. Participation must maintain the value of the low-carbon nature of the federal system for preference customers." </t>
  </si>
  <si>
    <t>we agree that BPA’s business case must first answer the threshold question of whether BPA should join a DAM and why. However, this analysis should go beyond a high-level business case and should include detailed information and analysis as to the business and operational drivers for joining a DAM, including the costs, operations, rates and reliability risks of not participating in a DAM.</t>
  </si>
  <si>
    <t>Calls for clear roadmap re: DAM schedule</t>
  </si>
  <si>
    <t>Please provide the “Net Variable Cost” inputs provided by E3 for BPA, including Load Cost, GeneraZon Cost, Reserve Cost, Reserve Revenue, GeneraZon Revenue, Wheeling Revenue and CongesZon Revenue, and explain any assumpZons specific to BPA for each</t>
  </si>
  <si>
    <t>Please discuss the Net Cost Impact to BPA in relaZon to the key dynamics observed across different enZZes, as noted in the study, and idenZfy which group of enZZes BPA falls under each of the scenarios.</t>
  </si>
  <si>
    <t>Please explain whether the economic impacts and benefits BPA is considering include impacts to BPA customers or focus solely on impacts to the agency, e.g., a potenZal linkage agreement between Washington and California, etc.</t>
  </si>
  <si>
    <t>WPAG respectfully and urgently requests that BPA provide a transparent roadmap for its DAM evaluation process which specifically outlines the topics that will be addressed at each remaining workshop, the final decision(s) that will be made in the March policy Record of Decision (ROD), and any future processes and decisions that will be made after the March policy ROD.</t>
  </si>
  <si>
    <t>From WPAG’s perspective, the results of the WMEG study show either modest production cost savings in a DAM, or cost increases, depending on transmission wheeling revenue assumptions, and do not provide a compelling case for BPA’s participation in a DAM. Accordingly, additional justification will be essential to support any decision for BPA to join a DAM. Further, any decision that leans toward a market option that does not provide the most production cost savings benefits to BPA will require even more justification and rationale. Given the modest production cost savings (or increases depending on assumptions) of DAM participation, BPA should also evaluate the production cost impacts of BPA not joining a DAM, when all other entities choose to participate in Markets+ or EDAM.</t>
  </si>
  <si>
    <t>The E3 study, therefore, did not look at scenarios where certain entities did not participate in a DAM, since the purpose of the study was not to evaluate whether to join a DAM or not, but rather which market footprint provides more benefits. However, BPA’s decision in this process is whether to join a DAM and ultimately which one. Therefore, it is absolutely critical to understand the cost/benefits to BPA of not participating in a DAM when all other entities, or a subset of entities do join a DAM.</t>
  </si>
  <si>
    <t>WPAG agrees with BPA that is unlikely BPA will no longer receive any wheeling revenues in a DAM. However, given that this assumption is the key driver of net production costs to BPA from DAM participation, WPAG requests that BPA provide additional support 3 behind its thinking and provide additional insights into this assumption. For example, how do other production cost studies treat wheeling revenues? What portion of BPA’s wheeling revenues are from long-term contracts vs. short-term purchases? Which of these does BPA believe would continue in a DAM and why?</t>
  </si>
  <si>
    <t>Does BPA believe the WMEG study results are adequate support for the quantitative component of its business case? If not, it would seem to be important for BPA to conduct additional study work it does believe is sufficient.</t>
  </si>
  <si>
    <t xml:space="preserve">WPAG respectfully requests that BPA elaborate on the considerations linked to the business evaluation criteria listed on slide 15 and excerpted below and describe how these will be considered specifically. For example, delineating which of these elements will be quantified versus those that are qualitative considerations would be a helpful start. </t>
  </si>
  <si>
    <t>In particular, WPAG would like clarity on if and how BPA will quantify start-up and ongoing costs associated with participating in the different market options (EDAM and Markets+). For example, in EIM, BPA estimated start-up costs, which it explained were the costs BPA expects to incur in the initial period leading up to and just after joining the EIM, and these included labor and non-labor costs across different categories, including infrastructure, operations, and settlements. BPA also estimated ongoing costs of participating in EIM across these different categories.4 These costs were an important component of the overall cost/benefit analysis for BPA joining EIM and WPAG believes they should also be included in BPA’s DAM evaluation analysis.</t>
  </si>
  <si>
    <t>Notes that there is still significant discussion needed regarding governance, reliability implications, and product and service compatibility</t>
  </si>
  <si>
    <t>Requests BPA publicly share BPA specific results for the “2030 increased market coordination scenario</t>
  </si>
  <si>
    <t>Generally, describe the mechanisms that BPA is planning to use to deliver products through the market. Page 13 of 13 o To what extent does BPA plan to offer its generation to be optimized by the market and what does this mean for the value of its power products (what if any impacts are there to the three lenses discussed above)? o Are there any tools within the market that BPA plans to use to help retain the value of customers’ statutory rights</t>
  </si>
  <si>
    <t>WPAG seeks to ensure that the new Provider of Choice (POC) products and contract as well as a decision on a DAM, preserve or enhance the value of the FBS for BPA and its customers and do not interfere with BPA’s statutory obligations to its preference customers.1 BPA has the challenge and obligation to ensure that it will be able to deliver on the promises and policies that BPA assumes in its Provider of Choice process, including the products and contracts therein, and that BPA’s participation in a DAM will facilitate or, at the very least, not hinder its ability to do so.</t>
  </si>
  <si>
    <t>If BPA joins a DAM, how will BPA ensure that its public body and cooperative customers receive preference and priority in the sale of federally generated power when BPA faces the prospect of load shedding in its BAA due to stressed system conditions within the DAM footprint?</t>
  </si>
  <si>
    <t xml:space="preserve"> The State Agencies request that BPA revisit principles at future workshops to provide transparency about BPA’s priorities and objectives, and provide opportunities for commenters to make more granular and specific proposals while keeping the conversations on schedule.</t>
  </si>
  <si>
    <t>The public process may need more time to ensure thorough evaluation of key issues. NRU supports most of the goals BPA identified at its July workshop, including: (1) provide regional education regarding Day-Ahead markets and BPA’s potential participation, (2) provide ample opportunity for public input into BPA’s evaluation; and (3) Right-size engagement intensity.</t>
  </si>
  <si>
    <t>Has BPA conducted any internal studies to evaluate the economic impacts and benefits of joining a DAM?</t>
  </si>
  <si>
    <t>Which external studies is BPA relying upon to evaluate the economic impacts and benefits of joining a DAM?</t>
  </si>
  <si>
    <t xml:space="preserve">Bonneville continues to monitor the progress and developments of the Pathways initiative.  WAPA is participating in the launch committee and we have recurring conversations with them on the progress that Pathways is achieving. </t>
  </si>
  <si>
    <t xml:space="preserve">Bonneville is not contracting another vendor for a separate nodal cost benefit analysis.   </t>
  </si>
  <si>
    <t xml:space="preserve">The following is from the April 4th DAM Staff Recommendation concerning our continued consideration of the work being done by the Pathways Initiative:
Bonneville continues to monitor the West-Wide Governance Pathways Initiative (Pathways) which seeks to establish an independent governance structure for CAISO’s WEIM and EDAM. Bonneville’s view is that achieving the objective of Pathways likely requires modification of California legislation, which has not gained traction in the past. Bonneville is tracking the effort’s 
legal analysis for indicators regarding the viability and potential timeline for governance updates. Throughout its decision-making process, Bonneville will continue to consider the progress of Pathways. Key considerations may include whether California legislation is required, whether a particular path is prioritized for development, and how that path aligns with Bonneville’s principles. Bonneville appreciates the significant work by many contributors to advance Pathways.
This text can be found in section 14 (pg. 17) of Bonneville's DAM Staff Recommendation - https://www.bpa.gov/-/media/Aep/projects/day-ahead-market/2024/02-day-ahead-market-attachment-1-staff-recommendation.pdf
</t>
  </si>
  <si>
    <t>Summer Workshop</t>
  </si>
  <si>
    <t xml:space="preserve">Bonneville agrees that governance is a critical component of day-ahead market design.   We support a governance structure that provides an equitable open and transparent framework that is accessible to market participants, state commissions, consumer advocates, and the public.  Bonneville has published principles for evaluating day-ahead market participation.  The principles were discussed at each workshop and are included in the staff recommendation.  The principles contains both quantitative and qualitative considerations.   </t>
  </si>
  <si>
    <t xml:space="preserve">Bonneville supports a governance structure that provides an equitable open and transparent framework that is accessible to market participants, state commissions, and consumer advocates.  </t>
  </si>
  <si>
    <t xml:space="preserve">A day-ahead market design with an independent governance model continues to be a critical principle for Bonneville.   Bonneville has shared with stakeholders the evaluation principles that are providing a lens for the evaluation of day-ahead market proposals. </t>
  </si>
  <si>
    <t>Bonneville has adjusted the timeline for a potential day-ahead market decision.   Bonneville will continue to monitor the Pathways effort throughout the extended timeline, and consider the progress and state of the Pathways effort prior to the release of any day-ahead market decision.</t>
  </si>
  <si>
    <t>Bonneville will continue to monitor the Pathways effort throughout the extended timeline, and consider the progress and state of the Pathways effort prior to the release of any day-ahead market decision.</t>
  </si>
  <si>
    <t xml:space="preserve">Bonneville supports a governance structure that provides an independent, equitable, open, and transparent framework that is accessible to market participants, state commissions, consumer advocates, other interested parties, and the public.  </t>
  </si>
  <si>
    <t>Bonneville agrees that there are several very important factors that must be considered in its decision process. Bonneville has a set of evaluation principles that cover a wide range of complex and interdependent topics. All of these principles will factor into Bonneville's decision process, and we are confident that our comprehensive evaluation principles  will result in a well-considered decision.</t>
  </si>
  <si>
    <t xml:space="preserve">Bonneville continues to monitor the progress and developments of the Pathways initiative.  WAPA is participating in the launch committee and we have recurring conversations with them on the progress that Pathways is achieving.   </t>
  </si>
  <si>
    <t>Bonneville will continue to monitor the Pathways effort throughout the extended timeline.  Bonneville will consider progress and state of the Pathways effort prior to the release of any day-ahead market decision</t>
  </si>
  <si>
    <t xml:space="preserve">Bonneville continues to support a governance structure that provides an independent,  equitable, open,  and transparent framework that is accessible to market participants, state commissions, consumer advocates, other interested parties, and the public.  </t>
  </si>
  <si>
    <t xml:space="preserve">Bonneville continues to support a governance structure that provides an independent, equitable, open, and transparent framework that is accessible to market participants, state commissions, consumer advocates, other interested parties, and the public.  </t>
  </si>
  <si>
    <t>Bonneville would determine any changes to power rates in a future rate proceeding.</t>
  </si>
  <si>
    <t>Bonneville will weigh the various principles outlined in our process and will meet our  statutory and contractual obligations. . We will thoroughly consider the long-term impacts of a decision regarding market participation. customers. We will weigh short and long-term benefits and potential risks and tradeoffs.</t>
  </si>
  <si>
    <t xml:space="preserve">When making a day ahead market participation decision, Bonneville will weigh the principles outlined in our process and ensure that we will meet our  statutory and contractual obligations.We would not support a market design that would implement features causing unnecessary penalties or uplift charges to load service. Market design needs to be equitable across participants and appropriately weigh the benefits to customers with accurate and fair compensation to generators and transmission providers. Bonneville believes that our evaluation principles enable us to openly evaluate the market design. Based upon this rationale, governance is a critical principle in our assessment. If the market design is creating unequal or unreasonable outcomes for participants, it would be incredibly difficult to resolve in a market without sound governance structures. </t>
  </si>
  <si>
    <t xml:space="preserve">Bonneville has engaged E3 to pursue further analysis utilizing WMEG data.  Bonneville has requested E3 to study multiple scenarios.  Some of those are direct requests from stakeholders previous comments and some are scenarios that Bonneville identified for further analysis. </t>
  </si>
  <si>
    <t>The business case for day-ahead markets will consider both quantitative and qualitative factors.   The WMEG study demonstrates benefits from day-ahead market participation.  Bonneville is aware that the market selection and composition of the day-ahead market footprint may affect quantitative benefits.   Bonneville is pursuing further quantitative analysis with E3 and intends to share those results at the end of the summer.    We look forward to future stakeholder conversations regarding quantitative results and the decision around day-ahead market participation.</t>
  </si>
  <si>
    <t>Bonneville has engaged E3 to pursue further analysis utilizing WMEG data.  Bonneville has requested E3 to study multiple scenarios.  Some of those are direct requests from stakeholder’s previous comments and some are scenarios that Bonneville identified for further analysis. Bonneville intends to make the additional analysis and scenarios available to stakeholders at the end of the summer.</t>
  </si>
  <si>
    <t>Bonneville will conduct a cost benefit analysis (CBA) regarding Bonneville’s potential participation in a DAM.   Bonneville will solicit feedback from stakeholders on any cost-benefit analysis like it did in the EIM process. Bonneville will assess the CBA in a draft policy that is currently scheduled for late August and plans to review the CBA at the August workshop.</t>
  </si>
  <si>
    <t>Bonneville has engaged E3 to pursue further analysis utilizing WMEG data.  Bonneville has requested E3 to study multiple scenarios.  Some of those are direct requests from stakeholders’ previous comments and some are scenarios that Bonneville identified for further analysis. Bonneville intends to make the additional analysis and scenarios available to stakeholders at the end of the summer.</t>
  </si>
  <si>
    <t>Bonneville has not established a threshold for a market footprint that would merit participation.  We are aware that the composition of a day-ahead market footprint can affect benefits.   Bonneville will consider the anticipated composition of any market footprint it expects to join as part of the decision process.   The decision around day-ahead market participation will consider both qualitative and quantitative factors outlined in Bonneville’s evaluation principles.</t>
  </si>
  <si>
    <t>The initial WMEG results have helped inform Bonneville of the potential benefits from participation in a day-ahead market.  Bonneville is aware that benefits may be influenced by the composition of the market footprint.  Bonneville is pursuing some further analysis with E3.  The initial results and subsequent results will be considered along with qualitative factors, such as governance, in the final day-ahead market decision.</t>
  </si>
  <si>
    <t>Thank you for the comment.  Bonneville looks forward to further stakeholder conversations throughout the course of the summer</t>
  </si>
  <si>
    <t>Bonneville is pursuing additional quantitative analysis with E3.   The business case for day-ahead market participation will be shared in August.</t>
  </si>
  <si>
    <t>Bonneville has published principles for evaluating day-ahead market participation.  The principles were discussed at each workshop and are included in the staff recommendation.   The principles contains both quantitative and qualitative considerations.    Together the principles comprise the framework in which Bonneville will make decision regarding day-ahead market participation.</t>
  </si>
  <si>
    <t>Bonneville has contracted with WMEG vendor, E3, for further analysis.  One such scenario being produced is a dry water year with stressed conditions (i.e. heat spell and cold snap)</t>
  </si>
  <si>
    <t xml:space="preserve">Bonneville has spent approximately $1.5 Million to fund phase 1 development of Markets +.    Phase 2 funding details will depend on SPP cost projections and which entities agree to provide funding. </t>
  </si>
  <si>
    <t xml:space="preserve">Bonneville will consider the initial WMEG study as well as subsequent analysis contracted with E3 in the business case.  </t>
  </si>
  <si>
    <t xml:space="preserve">At this time, Bonneville has not assessed whether joining a Day-Ahead Market would necessitate altering the methodology used or products provided as part of Generation Inputs. As with the process when Bonneville joined the WEIM, Bonneville would review relevant market details and, as part of a rate proceeding, determine whether changes are necessary to the rate structure. Bonneville currently expects that OCBR in a Day-Ahead Market may look similar to how Bonneville uses OCBR in the WEIM, but would  review the OCBR tool to determine if changes would be necessary. </t>
  </si>
  <si>
    <t>The initial WMEG results demonstrated benefits for day-ahead market participation in both the 2026 and 2030 time horizons of the case study.  These study years did not contemplate RTO participation.  The 2035 study year results did transition to an RTO.  Bonneville has been focusing on and discussing benefits associated with the 2026 case.   </t>
  </si>
  <si>
    <t>Thank you for the comment.  Bonneville will continue to engage in market design conversations for all potential day-ahead markets.</t>
  </si>
  <si>
    <t>Bonneville Markets staff and Bonneville Provider of Choice staff regularly  coordinate. The suite of power products customers may purchase and their characteristics regarding to resource adequacy and market interaction will be determined in the Provider of Choice process.</t>
  </si>
  <si>
    <t>Bonneville plans to walk through a basic scenario of market settlements as applied to its customers during the summer workshops, with particular focus on the differences in relationship to the market of different customers based on their products . However, final determination of those relationships and the subsequent settlement impact would be made as part of contract development for Provider of Choice and subsequent rate and tariff cases.</t>
  </si>
  <si>
    <t>Bonneville staff has recommended a path towards day-ahead market participation. Throughout this process, Bonneville has aimed to balance the goals of thoughtful analysis and robust public engagement. Bonneville will continue to thoroughly evaluate key issues before any decision to join a day-ahead market. Bonneville’s goal is to align its decision-making with EDAM and Markets+ timelines as decisions of potential participants to join will be interdependent .</t>
  </si>
  <si>
    <t xml:space="preserve">Bonneville appreciates the breadth and complexity of this decision, and that bifurcating these two elements of the decision could ameliorate this complexity across a longer timeline. We believe our decision of which market to join should be made in a timely manner regarding the pace  potential participants are deciding on DAM participation. This is important both to ensure Bonneville's decision is relevant given the DAM options available to the region at the time of its decision, and to help inform other entities who are heavily interconnected with BPA or depend on BPA's transmission of Bonneville's decision. </t>
  </si>
  <si>
    <t>Bonneville is pursuing further quantitative analysis with WMEG vendor E3.  That analysis will be shared with stakeholders toward the end of the summer.  Stakeholders should review the evaluation principles Bonneville included in the staff recommendation.  These principles outline how a decision regarding day-ahead market participation will involve quantitative and qualitative components.</t>
  </si>
  <si>
    <t>Bonneville believes that its evaluation principles have an appropriate level of granularity. Bonneville will continue to be open to discussion on its decision criteria throughout market evaluation process. Bonneville has acknowledged the capability for a market to expand to become an RTO, it is important to reiterate that RTO participation is not in scope for this decision process.</t>
  </si>
  <si>
    <t>Bonneville will continue to monitor the Pathways effort throughout the extended timeline and consider the progress and state of the Pathways effort prior to the release of any day-ahead market decision</t>
  </si>
  <si>
    <t>Bonneville has not developed any internal studies that discuss non-economic impacts and benefits of day-ahead market participation, but we are aware of external studies.</t>
  </si>
  <si>
    <t>Bonneville will assess the potential impacts  of participation through the evaluation principles that have been shared with stakeholders, which consider both qualitative and quantitative factors.</t>
  </si>
  <si>
    <t xml:space="preserve">Fast start pricing is an aspect of price formation in many organized markets, as it helps price and incentivize resources that have specific ramping capabilities. M+ incorporates fast-start pricing and the CAISO is actively exploring incorporating fast-start pricing in its current Price Formation Enhancement initiative. </t>
  </si>
  <si>
    <t>Bonneville will continue to evaluate the appropriate level of funding commitments throughout its decision process. </t>
  </si>
  <si>
    <t xml:space="preserve">Bonneville thanks PPC for their comment regarding the need to consider a broad set of items when evaluating day-ahead market participation.   Footprint composition is one of many factors to consider.  We will rely on the evaluation principles to guide any recommendation or decision.  </t>
  </si>
  <si>
    <t xml:space="preserve">Bonneville is pursuing further quantitative analysis with WMEG vendor E3.  The results of the additional analysis will be shared with stakeholders towards the end of summer 2024.   </t>
  </si>
  <si>
    <t>Bonneville has been tracking and monitoring the Pathways initiative and will continue to do so.  WAPA is a federal agency participating on the launch committee and we have recurring meetings at which we discuss the progress of the Pathways initiative.  The progress and status of Pathways will be taken into consideration as Bonneville prepares an agency decision regarding day-ahead markets.</t>
  </si>
  <si>
    <t>Bonneville recognizes that the composition of a market footprint will affect potential benefits from market participation. Bonneville will continue to  consider the market declarations of other entities in its decision-making process.</t>
  </si>
  <si>
    <t>Bonneville is pursuing further quantitative analysis with WMEG vendor E3. The additional quantitative results will be shared with stakeholders near the end of the summer. Bonneville will continue to  consider the market declarations of other entities in its decision-making process.</t>
  </si>
  <si>
    <t>Bonneville is pursuing further quantitative analysis with WMEG vendor E3.  That analysis will be shared with stakeholders toward the end of the summer.  Stakeholders should review the evaluation principles Bonneville included in its staff recommendation which outline the quantitative and qualitative components the agency will consider in its decision-making process.</t>
  </si>
  <si>
    <t>Thank you for your concern about the WMEG results.   Bonneville is pursuing further quantitative analysis with WMEG vendor E3. The additional quantitative results will be shared with stakeholders near the end of the summer.</t>
  </si>
  <si>
    <t>Bonneville is pursuing further quantitative analysis with WMEG vendor E3. The additional quantitative results will be shared with stakeholders near the end of the summer.</t>
  </si>
  <si>
    <t xml:space="preserve">The choice to examine WMEG results without wheeling revenue was made after discussion, consultation, and agreement with E3.   The remaining cost benefit categories continue to be relevant to stakeholder conversations and any day-ahead market decision, and wheeling revenue considerations may be important if assessed in a manner consistent with Bonneville’s business framework. </t>
  </si>
  <si>
    <t>Bonneville will consider all of its evaluation principles as a whole and has not assigned weighting criteria.</t>
  </si>
  <si>
    <t>Bonneville recognizes that the composition of a market footprint will affect potential benefits from market participation.   Bonneville will continue to consider the market declarations of other entities in its decision-making process .</t>
  </si>
  <si>
    <t>Bonneville continues to prioritize both making a well informed and analyzed decision and making a timely decision  . Bonneville will continue to analyze different scenarios regarding connectivity/footprint throughout  its decision processes. Bonneville is monitoring developments in the West concerning DAMs and will factor these into its decision process.</t>
  </si>
  <si>
    <t>Bonneville appreciates the breadth and complexity of this decision, and that bifurcating these two elements of the decision could ameliorate this complexity across a longer timeline. We believe our decision of which market to join should be made in a timely manner regarding the pace potential participants are deciding on DAM participation. This is important both to ensure Bonneville's decision is relevant given the DAM options available to the region at the time of its decision, and to help inform other entities who are heavily interconnected with BPA or depend on BPA's transmission of Bonneville's decision.</t>
  </si>
  <si>
    <t>Bonneville will be closely evaluating both market designs for their benefits and impacts on our customers. Both EDAM and M+ must manage and support the continued use of the bilateral markets  as an important component of utility portfolios and attempt to minimize the impacts of seams.</t>
  </si>
  <si>
    <t xml:space="preserve">Bonneville will closely evaluate both market designs for their potential risks and benefits. Bonneville’s decision includes a consideration of how markets will value the flexibility of the system and ensuring that our products remain valuable and competitive . </t>
  </si>
  <si>
    <t>Bonneville is pursuing further quantitative analysis with WMEG vendor E3. The additional quantitative results will be shared with stakeholders near the end of the summer. Bonneville will continue to to  consider the market declarations of other entities in its decision-making process.</t>
  </si>
  <si>
    <t>Bonneville recognizes that the composition of a market footprint will affect potential benefits from market participation.  Bonneville will continue to  consider the market declarations of other entities in its decision-making process.</t>
  </si>
  <si>
    <t>The materials of the February 1, 2024 workshop should provide the requested clarity on Bonneville’s DAM evaluation process. Bonneville plans to issue a letter establishing its initial policy direction on day-ahead market participation in the spring. This policy letter will contain a staff recommendation on a direction for Bonneville concerning DAM participation and in which DAM Bonneville should assess more closely. Bonneville will hold workshops through the spring and summer to continue discussions with customers.</t>
  </si>
  <si>
    <t>Bonneville is pursuing further quantitative analysis with WMEG vendor E3. The additional quantitative results will be shared with stakeholders near the end of the summer. Stakeholders should review the evaluation principles Bonneville included in its staff recommendation, which establish that a decision regarding day-ahead market participation will involve quantitative and qualitative considerations.</t>
  </si>
  <si>
    <t>Bonneville is pursuing further quantitative analysis with WMEG vendor E3.  That analysis will be shared with stakeholders toward the end of the summer 2024.</t>
  </si>
  <si>
    <t>The materials of the February 1, 2024 should provide the requested clarity on Bonneville’s DAM evaluation process. Bonneville plans to issue a staff recommendation on a direction for Bonneville concerning DAM participation. Bonneville will hold workshops through the spring and summer to continue discussions with customers.</t>
  </si>
  <si>
    <t>Bonneville looks forward to the continued robust discussion on these topics. We encourage customers and constituents to relay any specific concerns or questions on these topics in public comments.  We plan to cover topics at the remaining workshops to work through many of the technical questions that we have received.</t>
  </si>
  <si>
    <t xml:space="preserve">Thank you for highlighting your concern regarding wheeling revenues and hurdle rates.  Bonneville has been consulting with E3 regarding hurdle rates and stakeholders should see additional quantitative studies that depict different hurdle rates in a future CBA.  </t>
  </si>
  <si>
    <t>Thank you for your concerns.  Bonneville acknowledges that the composition of the market footprint may impact costs and benefits.    Bonneville will continue to consider the market declarations of other entities in its decision-making process.</t>
  </si>
  <si>
    <t>Bonneville will issue an initial staff recommendation regarding Bonneville’s policy direction on potential DAM participation in the spring.  Bonneville will then continue to evaluate this staff recommendations in additional public workshops, through public comment periods, and with a formal decision.</t>
  </si>
  <si>
    <t>Bonneville has published principles for evaluating day-ahead market participation.  The principles were discussed at each workshop and are included in the staff recommendation.   The principles contains both quantitative and qualitative considerations.</t>
  </si>
  <si>
    <t>Bonneville anticipates that it would open a public comment period and issue a record of decision on DAM participation near the end of calendar year 2024 after further analysis of staff’s initial recommendation. Bonneville will conduct a CBA which assesses the products and services that would be impacted by participation in a day-ahead market, which would impact significantly more transactions than the intra-hour energy imbalance market. Bonneville will assess the best available information considering these markets are in initial stages of development but could fundamentally alter the Pacific Northwest energy landscape.</t>
  </si>
  <si>
    <t>Bonneville is aware that should it elect to participate in Markets+ it will require a transition out of the CAISO EIM and that such an exit may have a cost.   Bonneville is examining these potential costs and intends to discuss them in a workshop over the summer.</t>
  </si>
  <si>
    <t xml:space="preserve">Bonneville is continuing to weigh market participation through the set of quantitative and qualitative evaluation principles that have been shared with stakeholders.  </t>
  </si>
  <si>
    <t>Bonneville released its staff recommendation on DAM participation on April 4th with the goal of providing greater transparency on  current state of Bonneville's analysis on DAM participation.  Bonneville will continue to evaluate and analyze available information to make a timely decision while ensuring a robust decision process.</t>
  </si>
  <si>
    <t xml:space="preserve">The Staff Recommendation Bonneville released on April 4th represents a thorough analysis of why, at this time, Bonneville staff recommends Markets+ as the preferred DAM option for Bonneville. Bonneville has been clear that this staff recommendation represents the current state of our evaluation and does not represent a decision. The goal of releasing this recommendation was to provide greater transparency and clarity  to inform the remainder of our public process. Bonneville will continue to evaluate information available on day ahead market developments. Bonneville's draft DAM policy will delineate a proposed direction based upon our DAM evaluation principles. </t>
  </si>
  <si>
    <t>Bonneville had enough information to release a thoroughly analyzed staff recommendation on DAMs. Bonneville will continue to evaluate all information available  including any changes or developments in an analysis of our DAM evaluation principles prior to making a final decision .</t>
  </si>
  <si>
    <t>Bonneville will hold a series of workshops through the Spring and Summer of 2024 prior to releasing its draft DAM policy near the end of August. This will be followed in late November with BPA releasing its final DAM policy and Record of Decision. This will provide a final decision on whether Bonneville is choosing to pursue joining a DAM and if yes, which DAM Bonneville has chosen to pursue joining. If Bonneville's final decision is to pursue joining a DAM, the specifics of Bonneville’s participation will be defined in contracts and rate and tariff proceedings. Please see Bonneville's workshop 5 materials from our 2/1/2024 workshop for additional information on our decision process - https://www.bpa.gov/-/media/Aep/projects/day-ahead-market/dam-workshop-5-presentation-20240201.pdf</t>
  </si>
  <si>
    <t>BPA outlined changes to the decisional timeline during our 2/1/24 Workshop.</t>
  </si>
  <si>
    <t xml:space="preserve">The WMEG results and further analysis are quantitative items that are represented in the evaluation principles that Bonneville has shared with stakeholders.  The evaluation principles will consider both quantitative and qualitative items.  </t>
  </si>
  <si>
    <t xml:space="preserve">If BPA’s policy direction is to pursue participation in a day-ahead market, the draft policy and record of decision would review BPA’s authority to participate. BPA notes that it has had open and transparent discussions with customers in workshops regarding the interaction of its power sales under section 5(b) of the Northwest Power Act as well as public and regional preference and other authorities. </t>
  </si>
  <si>
    <t>Bonneville is pursuing further analysis with E3 and one scenario under consideration does not have Bonneville joining a day-ahead market.</t>
  </si>
  <si>
    <t>Bonneville has published its WMEG results for stakeholder review.   E3 did not compute EDAM bookend cases for 2030 and 2035.  Bonneville is pursuing additional analysis with E3 and the bookend cases are two scenarios which Bonneville has asked E3 to produce.</t>
  </si>
  <si>
    <t>Bonneville intends to make additional E3 quantitative analysis available to stakeholders in workshop near the end of the summer 2024.</t>
  </si>
  <si>
    <t>The following is from Bonneville's April 4th DAM Staff Recommendation concerning the consideration of each Market operator to provide further opportunities to potentially expand to an RTO:
While Bonneville is only considering day-ahead market participation in this process, it is important to recognize that SPP Markets+ may offer more potential for further integration into a Regional Transmission Organization (RTO). SPP is a fully independent entity that would not require any 
legislative changes to meet FERC’s requirements for RTO operation. Bonneville has not seen a similar pathway for CAISO to support a full, west-wide RTO, including BAA consolidation. SPP has experience operating a multi-state RTO, and its stakeholder-driven governance 
framework effectively navigates complex issues, while building trust among stakeholders. 
In the event that Western utilities begin to contemplate RTO formation in the future, Bonneville would conduct a separate public process to evaluate the potential benefits and impacts of joining an RTO.
Please see Bonneville's DAM Staff Recommendation in its entirety here - https://www.bpa.gov/-/media/Aep/projects/day-ahead-market/2024/02-day-ahead-market-attachment-1-staff-recommendation.pdf</t>
  </si>
  <si>
    <t xml:space="preserve">The Staff Recommendation Bonneville released on April 4th represents a thorough analysis of why, at this time, Bonneville staff recommends Markets+ as the preferred DAM option for Bonneville. 
Please see section 11 (beginning on pg. 15) of Bonneville's DAM Staff Recommendation for Bonneville's current analysis on the specific topic of GHG emissions - https://www.bpa.gov/-/media/Aep/projects/day-ahead-market/2024/02-day-ahead-market-attachment-1-staff-recommendation.pdf
</t>
  </si>
  <si>
    <t xml:space="preserve">BPA appreciates stakeholder feedback and incorporates feedback into our DAM Decision process. Bonneville explained reasoning behind the release in the letter. Thank you for your feedback. </t>
  </si>
  <si>
    <t xml:space="preserve">BPA appreciates stakeholder feedback and Incorporates feedback into our DAM Decision process. Bonneville explained reasoning behind the release in the letter. Thank you for your feedback. </t>
  </si>
  <si>
    <t>BPA appreciates stakeholder feedback and incorporates it into our DAM Decision process. Thank you for your comments.</t>
  </si>
  <si>
    <t>Thank you for your comment.   Bonneville believes that the day-ahead market evaluation principles reflect the considerations expressed by PPC.</t>
  </si>
  <si>
    <t>BPA DAM Public Enagagement Comment Tracker  - Updated 5/6/2024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</si>
</sst>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sz val="11"/>
      <name val="Calibri"/>
      <family val="2"/>
      <scheme val="minor"/>
    </font>
    <font>
      <b/>
      <sz val="11"/>
      <name val="Calibri"/>
      <family val="2"/>
      <scheme val="minor"/>
    </font>
    <font>
      <b/>
      <u val="single"/>
      <sz val="11"/>
      <color theme="10"/>
      <name val="Calibri"/>
      <family val="2"/>
      <scheme val="minor"/>
    </font>
    <font>
      <b/>
      <sz val="16"/>
      <color theme="1"/>
      <name val="Calibri"/>
      <family val="2"/>
      <scheme val="minor"/>
    </font>
    <font>
      <b/>
      <sz val="11"/>
      <color rgb="FFFF0000"/>
      <name val="Calibri"/>
      <family val="2"/>
      <scheme val="minor"/>
    </font>
    <font>
      <sz val="8"/>
      <name val="Calibri"/>
      <family val="2"/>
      <scheme val="minor"/>
    </font>
    <font>
      <sz val="11"/>
      <color rgb="FF000000"/>
      <name val="Calibri"/>
      <family val="2"/>
      <scheme val="minor"/>
    </font>
    <font>
      <sz val="8"/>
      <color theme="1"/>
      <name val="Calibri"/>
      <family val="2"/>
      <scheme val="minor"/>
    </font>
    <font>
      <sz val="10"/>
      <color theme="1"/>
      <name val="Calibri"/>
      <family val="2"/>
      <scheme val="minor"/>
    </font>
    <font>
      <sz val="10"/>
      <color rgb="FF000000"/>
      <name val="Calibri"/>
      <family val="2"/>
      <scheme val="minor"/>
    </font>
  </fonts>
  <fills count="7">
    <fill>
      <patternFill/>
    </fill>
    <fill>
      <patternFill patternType="gray125"/>
    </fill>
    <fill>
      <patternFill patternType="solid">
        <fgColor theme="4" tint="0.39998000860214233"/>
        <bgColor indexed="64"/>
      </patternFill>
    </fill>
    <fill>
      <patternFill patternType="solid">
        <fgColor theme="9" tint="0.5999900102615356"/>
        <bgColor indexed="64"/>
      </patternFill>
    </fill>
    <fill>
      <patternFill patternType="solid">
        <fgColor rgb="FFFF0000"/>
        <bgColor indexed="64"/>
      </patternFill>
    </fill>
    <fill>
      <patternFill patternType="solid">
        <fgColor rgb="FFFFFF00"/>
        <bgColor indexed="64"/>
      </patternFill>
    </fill>
    <fill>
      <patternFill patternType="solid">
        <fgColor theme="0" tint="-0.24997000396251678"/>
        <bgColor indexed="64"/>
      </patternFill>
    </fill>
  </fills>
  <borders count="7">
    <border>
      <left/>
      <right/>
      <top/>
      <bottom/>
      <diagonal/>
    </border>
    <border>
      <left style="thin"/>
      <right style="thin"/>
      <top style="thin"/>
      <bottom style="thin"/>
    </border>
    <border>
      <left style="thin"/>
      <right/>
      <top style="thin"/>
      <bottom style="thin"/>
    </border>
    <border>
      <left/>
      <right style="thin"/>
      <top style="thin"/>
      <bottom style="thin"/>
    </border>
    <border>
      <left style="thin"/>
      <right style="thin"/>
      <top/>
      <bottom/>
    </border>
    <border>
      <left style="thin"/>
      <right style="thin"/>
      <top/>
      <bottom style="thin"/>
    </border>
    <border>
      <left/>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cellStyleXfs>
  <cellXfs count="70">
    <xf numFmtId="0" fontId="0" fillId="0" borderId="0" xfId="0"/>
    <xf numFmtId="0" fontId="0" fillId="0" borderId="0" xfId="0" applyAlignment="1">
      <alignment wrapText="1"/>
    </xf>
    <xf numFmtId="0" fontId="0" fillId="0" borderId="1" xfId="0" applyBorder="1"/>
    <xf numFmtId="0" fontId="2" fillId="0" borderId="0" xfId="0" applyFont="1"/>
    <xf numFmtId="0" fontId="0" fillId="0" borderId="1" xfId="0" applyBorder="1" applyAlignment="1">
      <alignment wrapText="1"/>
    </xf>
    <xf numFmtId="0" fontId="2" fillId="0" borderId="0" xfId="0" applyFont="1" applyAlignment="1">
      <alignment vertical="center" wrapText="1"/>
    </xf>
    <xf numFmtId="0" fontId="0" fillId="0" borderId="0" xfId="0" applyAlignment="1">
      <alignment vertical="center" wrapText="1"/>
    </xf>
    <xf numFmtId="0" fontId="0" fillId="0" borderId="1" xfId="0" applyBorder="1" applyAlignment="1">
      <alignment horizontal="center"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0" xfId="0" applyFont="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4" fillId="0" borderId="1" xfId="20" applyFont="1" applyBorder="1" applyAlignment="1">
      <alignment vertical="top" wrapText="1"/>
    </xf>
    <xf numFmtId="0" fontId="2" fillId="2" borderId="1" xfId="0" applyFont="1" applyFill="1" applyBorder="1" applyAlignment="1">
      <alignment horizontal="left" vertical="center" wrapText="1"/>
    </xf>
    <xf numFmtId="0" fontId="0" fillId="0" borderId="1" xfId="0" applyBorder="1" applyAlignment="1">
      <alignment horizontal="left" wrapText="1"/>
    </xf>
    <xf numFmtId="0" fontId="2" fillId="0" borderId="0" xfId="0" applyFont="1" applyAlignment="1">
      <alignment vertical="top" wrapText="1"/>
    </xf>
    <xf numFmtId="0" fontId="2" fillId="2" borderId="1" xfId="0" applyFont="1" applyFill="1" applyBorder="1" applyAlignment="1">
      <alignment horizontal="center" vertical="top" wrapText="1"/>
    </xf>
    <xf numFmtId="0" fontId="0" fillId="0" borderId="1" xfId="0" applyBorder="1" applyAlignment="1">
      <alignment vertical="top" wrapText="1"/>
    </xf>
    <xf numFmtId="0" fontId="0" fillId="0" borderId="0" xfId="0" applyAlignment="1">
      <alignment vertical="top" wrapText="1"/>
    </xf>
    <xf numFmtId="14" fontId="0" fillId="0" borderId="1" xfId="0" applyNumberFormat="1" applyBorder="1" applyAlignment="1">
      <alignment horizontal="center" vertical="center"/>
    </xf>
    <xf numFmtId="0" fontId="4" fillId="0" borderId="1" xfId="0" applyFont="1" applyBorder="1" applyAlignment="1">
      <alignment horizontal="center" vertical="center" wrapText="1"/>
    </xf>
    <xf numFmtId="0" fontId="6" fillId="0" borderId="1" xfId="20" applyFont="1" applyBorder="1" applyAlignment="1">
      <alignment vertical="center" wrapText="1"/>
    </xf>
    <xf numFmtId="0" fontId="0" fillId="3" borderId="1" xfId="0" applyFill="1" applyBorder="1" applyAlignment="1">
      <alignment horizontal="center" vertical="center"/>
    </xf>
    <xf numFmtId="0" fontId="0" fillId="0" borderId="1" xfId="0" applyBorder="1" applyAlignment="1">
      <alignment horizontal="left" vertical="center" wrapText="1"/>
    </xf>
    <xf numFmtId="0" fontId="0" fillId="4" borderId="1" xfId="0" applyFill="1" applyBorder="1" applyAlignment="1">
      <alignment horizontal="center" vertical="center"/>
    </xf>
    <xf numFmtId="0" fontId="0" fillId="0" borderId="0" xfId="0" applyAlignment="1">
      <alignment horizontal="left" vertical="center" wrapText="1"/>
    </xf>
    <xf numFmtId="0" fontId="8" fillId="0" borderId="1" xfId="0" applyFont="1" applyBorder="1" applyAlignment="1">
      <alignment horizontal="center" vertical="center"/>
    </xf>
    <xf numFmtId="0" fontId="8" fillId="3" borderId="1"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top" wrapText="1"/>
    </xf>
    <xf numFmtId="0" fontId="8" fillId="0" borderId="0" xfId="0" applyFont="1" applyAlignment="1">
      <alignment horizontal="center" vertical="center"/>
    </xf>
    <xf numFmtId="0" fontId="0" fillId="5" borderId="1" xfId="0" applyFill="1" applyBorder="1" applyAlignment="1">
      <alignment horizontal="center" vertical="center" wrapText="1"/>
    </xf>
    <xf numFmtId="2" fontId="0" fillId="0" borderId="1" xfId="0" applyNumberFormat="1" applyBorder="1" applyAlignment="1">
      <alignment horizontal="center" vertical="center"/>
    </xf>
    <xf numFmtId="0" fontId="8" fillId="6" borderId="1" xfId="0" applyFont="1" applyFill="1" applyBorder="1" applyAlignment="1">
      <alignment horizontal="center" vertical="center"/>
    </xf>
    <xf numFmtId="0" fontId="8" fillId="6" borderId="1" xfId="0" applyFont="1" applyFill="1" applyBorder="1" applyAlignment="1">
      <alignment horizontal="center" vertical="center" wrapText="1"/>
    </xf>
    <xf numFmtId="0" fontId="8" fillId="6" borderId="1" xfId="0" applyFont="1" applyFill="1" applyBorder="1" applyAlignment="1">
      <alignment horizontal="center" vertical="top" wrapText="1"/>
    </xf>
    <xf numFmtId="0" fontId="6" fillId="0" borderId="2" xfId="20" applyFont="1" applyBorder="1" applyAlignment="1">
      <alignment vertical="center" wrapText="1"/>
    </xf>
    <xf numFmtId="0" fontId="8" fillId="6"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0" fillId="0" borderId="3" xfId="0" applyBorder="1" applyAlignment="1">
      <alignment horizontal="left" vertical="center" wrapText="1"/>
    </xf>
    <xf numFmtId="0" fontId="8" fillId="6" borderId="3" xfId="0" applyFont="1" applyFill="1" applyBorder="1" applyAlignment="1">
      <alignment horizontal="center" vertical="center"/>
    </xf>
    <xf numFmtId="0" fontId="8" fillId="0" borderId="3" xfId="0" applyFont="1" applyBorder="1" applyAlignment="1">
      <alignment horizontal="center" vertical="center"/>
    </xf>
    <xf numFmtId="0" fontId="0" fillId="0" borderId="3" xfId="0" applyBorder="1"/>
    <xf numFmtId="0" fontId="6" fillId="0" borderId="2" xfId="20" applyFont="1" applyBorder="1" applyAlignment="1">
      <alignment wrapText="1"/>
    </xf>
    <xf numFmtId="0" fontId="6" fillId="0" borderId="1" xfId="20" applyFont="1" applyBorder="1" applyAlignment="1">
      <alignment wrapText="1"/>
    </xf>
    <xf numFmtId="0" fontId="0" fillId="0" borderId="4" xfId="0" applyBorder="1" applyAlignment="1">
      <alignment vertical="top" wrapText="1"/>
    </xf>
    <xf numFmtId="0" fontId="6" fillId="0" borderId="0" xfId="20" applyFont="1" applyAlignment="1">
      <alignment vertical="center" wrapText="1"/>
    </xf>
    <xf numFmtId="0" fontId="0" fillId="0" borderId="2" xfId="0" applyBorder="1" applyAlignment="1">
      <alignment vertical="center" wrapText="1"/>
    </xf>
    <xf numFmtId="0" fontId="0" fillId="0" borderId="1" xfId="0" applyBorder="1" applyAlignment="1">
      <alignment vertical="center" wrapText="1"/>
    </xf>
    <xf numFmtId="0" fontId="7" fillId="0" borderId="0" xfId="0" applyFont="1" applyAlignment="1">
      <alignment vertical="center" wrapText="1"/>
    </xf>
    <xf numFmtId="0" fontId="7" fillId="0" borderId="0" xfId="0" applyFont="1" applyAlignment="1">
      <alignment vertical="center"/>
    </xf>
    <xf numFmtId="0" fontId="3" fillId="0" borderId="1" xfId="20" applyBorder="1" applyAlignment="1">
      <alignment vertical="center" wrapText="1"/>
    </xf>
    <xf numFmtId="0" fontId="10" fillId="0" borderId="0" xfId="0" applyFont="1"/>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2" fillId="2" borderId="2" xfId="0" applyFont="1" applyFill="1" applyBorder="1" applyAlignment="1">
      <alignment horizontal="center" vertical="center" wrapText="1"/>
    </xf>
    <xf numFmtId="0" fontId="8" fillId="6" borderId="2" xfId="0" applyFont="1" applyFill="1" applyBorder="1" applyAlignment="1">
      <alignment horizontal="center" vertical="top" wrapText="1"/>
    </xf>
    <xf numFmtId="0" fontId="0" fillId="0" borderId="2" xfId="0" applyBorder="1" applyAlignment="1">
      <alignment vertical="top" wrapText="1"/>
    </xf>
    <xf numFmtId="0" fontId="4" fillId="0" borderId="2" xfId="20" applyFont="1" applyBorder="1" applyAlignment="1">
      <alignment vertical="top" wrapText="1"/>
    </xf>
    <xf numFmtId="0" fontId="0" fillId="0" borderId="2" xfId="0" applyBorder="1" applyAlignment="1">
      <alignment wrapText="1"/>
    </xf>
    <xf numFmtId="0" fontId="0" fillId="0" borderId="2" xfId="0" applyBorder="1" applyAlignment="1">
      <alignment horizontal="left" wrapText="1"/>
    </xf>
    <xf numFmtId="0" fontId="0" fillId="0" borderId="2" xfId="0" applyBorder="1" applyAlignment="1">
      <alignment horizontal="center" vertical="center" wrapText="1"/>
    </xf>
    <xf numFmtId="0" fontId="10" fillId="0" borderId="1" xfId="0" applyFont="1" applyBorder="1" applyAlignment="1">
      <alignment vertical="center" wrapText="1"/>
    </xf>
    <xf numFmtId="0" fontId="2" fillId="2" borderId="5" xfId="0" applyFont="1" applyFill="1" applyBorder="1" applyAlignment="1">
      <alignment horizontal="center" vertical="center" wrapText="1"/>
    </xf>
    <xf numFmtId="0" fontId="0" fillId="0" borderId="6" xfId="0" applyBorder="1" applyAlignment="1">
      <alignment vertical="center" wrapText="1"/>
    </xf>
    <xf numFmtId="0" fontId="7" fillId="0" borderId="0" xfId="0" applyFont="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bpa.gov/learn-and-participate/projects/day-ahead-market" TargetMode="External" /><Relationship Id="rId2" Type="http://schemas.openxmlformats.org/officeDocument/2006/relationships/hyperlink" Target="https://www.bpa.gov/learn-and-participate/projects/day-ahead-market" TargetMode="External" /><Relationship Id="rId3" Type="http://schemas.openxmlformats.org/officeDocument/2006/relationships/hyperlink" Target="https://www.bpa.gov/learn-and-participate/projects/day-ahead-market" TargetMode="External" /><Relationship Id="rId4" Type="http://schemas.openxmlformats.org/officeDocument/2006/relationships/hyperlink" Target="https://www.bpa.gov/learn-and-participate/projects/day-ahead-market" TargetMode="External" /><Relationship Id="rId5" Type="http://schemas.openxmlformats.org/officeDocument/2006/relationships/hyperlink" Target="https://www.bpa.gov/learn-and-participate/projects/day-ahead-market" TargetMode="External" /><Relationship Id="rId6" Type="http://schemas.openxmlformats.org/officeDocument/2006/relationships/hyperlink" Target="https://www.bpa.gov/learn-and-participate/projects/day-ahead-market" TargetMode="Externa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rtal.bud.bpa.gov/orgs/BTO/MarketInitiatives/DayAheadMarket/Shared%20Documents/01%20-%20General%20DAM/06%20-%20Public%20Process/Customer%20Workshops/Workshop_2%2020230911/Public%20Comments/Seattle%20City%20Light%20Comments%20re%209.11.23%20DAM%20workshop.pdf" TargetMode="External" /><Relationship Id="rId2" Type="http://schemas.openxmlformats.org/officeDocument/2006/relationships/hyperlink" Target="https://portal.bud.bpa.gov/orgs/BTO/MarketInitiatives/DayAheadMarket/Shared%20Documents/01%20-%20General%20DAM/06%20-%20Public%20Process/Customer%20Workshops/Workshop_2%2020230911/Public%20Comments/9.29.23%20RNW%20Comments%20on%20BPA%20Potential%20DAM%20Participation.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portal.bud.bpa.gov/orgs/BTO/MarketInitiatives/DayAheadMarket/SitePages/Home.aspx?RootFolder=/orgs/BTO/MarketInitiatives/DayAheadMarket/Shared%20Documents/01%20-%20General%20DAM/06%20-%20Public%20Process/Customer%20Workshops/W" TargetMode="External" /><Relationship Id="rId2" Type="http://schemas.openxmlformats.org/officeDocument/2006/relationships/hyperlink" Target="https://portal.bud.bpa.gov/orgs/BTO/MarketInitiatives/DayAheadMarket/SitePages/Home.aspx?RootFolder=/orgs/BTO/MarketInitiatives/DayAheadMarket/Shared%20Documents/01%20-%20General%20DAM/06%20-%20Public%20Process/Customer%20Workshops/W" TargetMode="External" /><Relationship Id="rId3" Type="http://schemas.openxmlformats.org/officeDocument/2006/relationships/hyperlink" Target="https://portal.bud.bpa.gov/orgs/BTO/MarketInitiatives/DayAheadMarket/SitePages/Home.aspx?RootFolder=/orgs/BTO/MarketInitiatives/DayAheadMarket/Shared%20Documents/01%20-%20General%20DAM/06%20-%20Public%20Process/Customer%20Workshops/W" TargetMode="External" /><Relationship Id="rId4" Type="http://schemas.openxmlformats.org/officeDocument/2006/relationships/hyperlink" Target="https://portal.bud.bpa.gov/orgs/BTO/MarketInitiatives/DayAheadMarket/Shared%20Documents/01%20-%20General%20DAM/06%20-%20Public%20Process/Customer%20Workshops/Workshop_2%2020230911/Public%20Comments/EWEB%20comments%20to%20BPA%20on%20DA%20org%20mkts%20October%202023.docx" TargetMode="External" /><Relationship Id="rId5" Type="http://schemas.openxmlformats.org/officeDocument/2006/relationships/hyperlink" Target="https://portal.bud.bpa.gov/orgs/BTO/MarketInitiatives/DayAheadMarket/Shared%20Documents/01%20-%20General%20DAM/06%20-%20Public%20Process/Customer%20Workshops/Workshop_2%2020230911/Public%20Comments/EWEB%20comments%20to%20BPA%20on%20DA%20org%20mkts%20October%202023.docx" TargetMode="External" /><Relationship Id="rId6" Type="http://schemas.openxmlformats.org/officeDocument/2006/relationships/hyperlink" Target="https://portal.bud.bpa.gov/orgs/BTO/MarketInitiatives/DayAheadMarket/Shared%20Documents/01%20-%20General%20DAM/06%20-%20Public%20Process/Customer%20Workshops/Workshop_2%2020230911/Public%20Comments/EWEB%20comments%20to%20BPA%20on%20DA%20org%20mkts%20October%202023.docx" TargetMode="External" /><Relationship Id="rId7" Type="http://schemas.openxmlformats.org/officeDocument/2006/relationships/hyperlink" Target="https://portal.bud.bpa.gov/orgs/BTO/MarketInitiatives/DayAheadMarket/Shared%20Documents/01%20-%20General%20DAM/06%20-%20Public%20Process/Customer%20Workshops/Workshop_2%2020230911/Public%20Comments/EWEB%20comments%20to%20BPA%20on%20DA%20org%20mkts%20October%202023.docx" TargetMode="External" /><Relationship Id="rId8" Type="http://schemas.openxmlformats.org/officeDocument/2006/relationships/hyperlink" Target="https://portal.bud.bpa.gov/orgs/BTO/MarketInitiatives/DayAheadMarket/Shared%20Documents/01%20-%20General%20DAM/06%20-%20Public%20Process/Customer%20Workshops/Workshop_2%2020230911/Public%20Comments/EWEB%20comments%20to%20BPA%20on%20DA%20org%20mkts%20October%202023.docx" TargetMode="External" /><Relationship Id="rId9" Type="http://schemas.openxmlformats.org/officeDocument/2006/relationships/hyperlink" Target="https://portal.bud.bpa.gov/orgs/BTO/MarketInitiatives/DayAheadMarket/Shared%20Documents/01%20-%20General%20DAM/06%20-%20Public%20Process/Customer%20Workshops/Workshop_2%2020230911/Public%20Comments/EWEB%20comments%20to%20BPA%20on%20DA%20org%20mkts%20October%202023.docx" TargetMode="External" /><Relationship Id="rId10" Type="http://schemas.openxmlformats.org/officeDocument/2006/relationships/hyperlink" Target="https://portal.bud.bpa.gov/orgs/BTO/MarketInitiatives/DayAheadMarket/Shared%20Documents/01%20-%20General%20DAM/06%20-%20Public%20Process/Customer%20Workshops/Workshop_2%2020230911/Public%20Comments/EWEB%20comments%20to%20BPA%20on%20DA%20org%20mkts%20October%202023.docx" TargetMode="External" /><Relationship Id="rId11" Type="http://schemas.openxmlformats.org/officeDocument/2006/relationships/hyperlink" Target="https://portal.bud.bpa.gov/orgs/BTO/MarketInitiatives/DayAheadMarket/Shared%20Documents/01%20-%20General%20DAM/06%20-%20Public%20Process/Customer%20Workshops/Workshop_2%2020230911/Public%20Comments/EWEB%20comments%20to%20BPA%20on%20DA%20org%20mkts%20October%202023.docx" TargetMode="External" /><Relationship Id="rId12" Type="http://schemas.openxmlformats.org/officeDocument/2006/relationships/hyperlink" Target="https://portal.bud.bpa.gov/orgs/BTO/MarketInitiatives/DayAheadMarket/Shared%20Documents/01%20-%20General%20DAM/06%20-%20Public%20Process/Customer%20Workshops/Workshop_2%2020230911/Public%20Comments/EWEB%20comments%20to%20BPA%20on%20DA%20org%20mkts%20October%202023.docx" TargetMode="External" /><Relationship Id="rId13" Type="http://schemas.openxmlformats.org/officeDocument/2006/relationships/hyperlink" Target="https://portal.bud.bpa.gov/orgs/BTO/MarketInitiatives/DayAheadMarket/Shared%20Documents/01%20-%20General%20DAM/06%20-%20Public%20Process/Customer%20Workshops/Workshop_2%2020230911/Public%20Comments/LTR%202023-110%20BPA%20Potential%20Day%20Ahead%20Market.pdf" TargetMode="External" /><Relationship Id="rId14" Type="http://schemas.openxmlformats.org/officeDocument/2006/relationships/hyperlink" Target="https://portal.bud.bpa.gov/orgs/BTO/MarketInitiatives/DayAheadMarket/Shared%20Documents/01%20-%20General%20DAM/06%20-%20Public%20Process/Customer%20Workshops/Workshop_2%2020230911/Public%20Comments/NIPPC%20BPA%20September%20day%20ahead%20market%20participation%20meeting%20FINAL.docx" TargetMode="External" /><Relationship Id="rId15" Type="http://schemas.openxmlformats.org/officeDocument/2006/relationships/hyperlink" Target="https://portal.bud.bpa.gov/orgs/BTO/MarketInitiatives/DayAheadMarket/Shared%20Documents/01%20-%20General%20DAM/06%20-%20Public%20Process/Customer%20Workshops/Workshop_2%2020230911/Public%20Comments/NIPPC%20BPA%20September%20day%20ahead%20market%20participation%20meeting%20FINAL.docx" TargetMode="External" /><Relationship Id="rId16" Type="http://schemas.openxmlformats.org/officeDocument/2006/relationships/hyperlink" Target="https://portal.bud.bpa.gov/orgs/BTO/MarketInitiatives/DayAheadMarket/Shared%20Documents/01%20-%20General%20DAM/06%20-%20Public%20Process/Customer%20Workshops/Workshop_2%2020230911/Public%20Comments/NIPPC%20BPA%20September%20day%20ahead%20market%20participation%20meeting%20FINAL.docx" TargetMode="External" /><Relationship Id="rId17" Type="http://schemas.openxmlformats.org/officeDocument/2006/relationships/hyperlink" Target="https://portal.bud.bpa.gov/orgs/BTO/MarketInitiatives/DayAheadMarket/Shared%20Documents/01%20-%20General%20DAM/06%20-%20Public%20Process/Customer%20Workshops/Workshop_2%2020230911/Public%20Comments/NIPPC%20BPA%20September%20day%20ahead%20market%20participation%20meeting%20FINAL.docx" TargetMode="External" /><Relationship Id="rId18" Type="http://schemas.openxmlformats.org/officeDocument/2006/relationships/hyperlink" Target="https://portal.bud.bpa.gov/orgs/BTO/MarketInitiatives/DayAheadMarket/Shared%20Documents/01%20-%20General%20DAM/06%20-%20Public%20Process/Customer%20Workshops/Workshop_2%2020230911/Public%20Comments/NIPPC%20BPA%20September%20day%20ahead%20market%20participation%20meeting%20FINAL.docx" TargetMode="External" /><Relationship Id="rId19" Type="http://schemas.openxmlformats.org/officeDocument/2006/relationships/hyperlink" Target="https://portal.bud.bpa.gov/orgs/BTO/MarketInitiatives/DayAheadMarket/Shared%20Documents/01%20-%20General%20DAM/06%20-%20Public%20Process/Customer%20Workshops/Workshop_2%2020230911/Public%20Comments/OR_WA%20State%20Agency%20Comments%20BPA%20DAM%20Workshop%20No.2.pdf" TargetMode="External" /><Relationship Id="rId20" Type="http://schemas.openxmlformats.org/officeDocument/2006/relationships/hyperlink" Target="https://portal.bud.bpa.gov/orgs/BTO/MarketInitiatives/DayAheadMarket/Shared%20Documents/01%20-%20General%20DAM/06%20-%20Public%20Process/Customer%20Workshops/Workshop_2%2020230911/Public%20Comments/OR_WA%20State%20Agency%20Comments%20BPA%20DAM%20Workshop%20No.2.pdf" TargetMode="External" /><Relationship Id="rId21" Type="http://schemas.openxmlformats.org/officeDocument/2006/relationships/hyperlink" Target="https://portal.bud.bpa.gov/orgs/BTO/MarketInitiatives/DayAheadMarket/SitePages/Home.aspx?RootFolder=/orgs/BTO/MarketInitiatives/DayAheadMarket/Shared%20Documents/01%20-%20General%20DAM/06%20-%20Public%20Process/Customer%20Workshops/W" TargetMode="External" /><Relationship Id="rId22" Type="http://schemas.openxmlformats.org/officeDocument/2006/relationships/hyperlink" Target="https://portal.bud.bpa.gov/orgs/BTO/MarketInitiatives/DayAheadMarket/SitePages/Home.aspx?RootFolder=/orgs/BTO/MarketInitiatives/DayAheadMarket/Shared%20Documents/01%20-%20General%20DAM/06%20-%20Public%20Process/Customer%20Workshops/W" TargetMode="External" /><Relationship Id="rId23" Type="http://schemas.openxmlformats.org/officeDocument/2006/relationships/hyperlink" Target="https://portal.bud.bpa.gov/orgs/BTO/MarketInitiatives/DayAheadMarket/SitePages/Home.aspx?RootFolder=/orgs/BTO/MarketInitiatives/DayAheadMarket/Shared%20Documents/01%20-%20General%20DAM/06%20-%20Public%20Process/Customer%20Workshops/W" TargetMode="External" /><Relationship Id="rId24" Type="http://schemas.openxmlformats.org/officeDocument/2006/relationships/hyperlink" Target="https://portal.bud.bpa.gov/orgs/BTO/MarketInitiatives/DayAheadMarket/SitePages/Home.aspx?RootFolder=/orgs/BTO/MarketInitiatives/DayAheadMarket/Shared%20Documents/01%20-%20General%20DAM/06%20-%20Public%20Process/Customer%20Workshops/W" TargetMode="External" /><Relationship Id="rId25" Type="http://schemas.openxmlformats.org/officeDocument/2006/relationships/hyperlink" Target="https://portal.bud.bpa.gov/orgs/BTO/MarketInitiatives/DayAheadMarket/SitePages/Home.aspx?RootFolder=/orgs/BTO/MarketInitiatives/DayAheadMarket/Shared%20Documents/01%20-%20General%20DAM/06%20-%20Public%20Process/Customer%20Workshops/W" TargetMode="External" /><Relationship Id="rId26" Type="http://schemas.openxmlformats.org/officeDocument/2006/relationships/hyperlink" Target="https://portal.bud.bpa.gov/orgs/BTO/MarketInitiatives/DayAheadMarket/SitePages/Home.aspx?RootFolder=/orgs/BTO/MarketInitiatives/DayAheadMarket/Shared%20Documents/01%20-%20General%20DAM/06%20-%20Public%20Process/Customer%20Workshops/W" TargetMode="External" /><Relationship Id="rId27" Type="http://schemas.openxmlformats.org/officeDocument/2006/relationships/hyperlink" Target="https://portal.bud.bpa.gov/orgs/BTO/MarketInitiatives/DayAheadMarket/SitePages/Home.aspx?RootFolder=/orgs/BTO/MarketInitiatives/DayAheadMarket/Shared%20Documents/01%20-%20General%20DAM/06%20-%20Public%20Process/Customer%20Workshops/W" TargetMode="External" /><Relationship Id="rId28" Type="http://schemas.openxmlformats.org/officeDocument/2006/relationships/hyperlink" Target="https://portal.bud.bpa.gov/orgs/BTO/MarketInitiatives/DayAheadMarket/SitePages/Home.aspx?RootFolder=/orgs/BTO/MarketInitiatives/DayAheadMarket/Shared%20Documents/01%20-%20General%20DAM/06%20-%20Public%20Process/Customer%20Workshops/W" TargetMode="External" /><Relationship Id="rId29" Type="http://schemas.openxmlformats.org/officeDocument/2006/relationships/hyperlink" Target="https://portal.bud.bpa.gov/orgs/BTO/MarketInitiatives/DayAheadMarket/SitePages/Home.aspx?RootFolder=/orgs/BTO/MarketInitiatives/DayAheadMarket/Shared%20Documents/01%20-%20General%20DAM/06%20-%20Public%20Process/Customer%20Workshops/W" TargetMode="External" /><Relationship Id="rId30" Type="http://schemas.openxmlformats.org/officeDocument/2006/relationships/hyperlink" Target="https://portal.bud.bpa.gov/orgs/BTO/MarketInitiatives/DayAheadMarket/SitePages/Home.aspx?RootFolder=/orgs/BTO/MarketInitiatives/DayAheadMarket/Shared%20Documents/01%20-%20General%20DAM/06%20-%20Public%20Process/Customer%20Workshops/W" TargetMode="External" /><Relationship Id="rId31" Type="http://schemas.openxmlformats.org/officeDocument/2006/relationships/hyperlink" Target="https://portal.bud.bpa.gov/orgs/BTO/MarketInitiatives/DayAheadMarket/Shared%20Documents/01%20-%20General%20DAM/06%20-%20Public%20Process/Customer%20Workshops/Workshop_2%2020230911/Public%20Comments/9.29.23%20RNW%20Comments%20on%20BPA%20Potential%20DAM%20Participation.pdf" TargetMode="External" /><Relationship Id="rId32" Type="http://schemas.openxmlformats.org/officeDocument/2006/relationships/hyperlink" Target="https://portal.bud.bpa.gov/orgs/BTO/MarketInitiatives/DayAheadMarket/Shared%20Documents/01%20-%20General%20DAM/06%20-%20Public%20Process/Customer%20Workshops/Workshop_2%2020230911/Public%20Comments/EWEB%20comments%20to%20BPA%20on%20DA%20org%20mkts%20October%202023.docx" TargetMode="External" /><Relationship Id="rId33" Type="http://schemas.openxmlformats.org/officeDocument/2006/relationships/hyperlink" Target="https://portal.bud.bpa.gov/orgs/BTO/MarketInitiatives/DayAheadMarket/Shared%20Documents/01%20-%20General%20DAM/06%20-%20Public%20Process/Customer%20Workshops/Workshop_2%2020230911/Public%20Comments/LTR%202023-110%20BPA%20Potential%20Day%20Ahead%20Market.pdf" TargetMode="External" /><Relationship Id="rId34" Type="http://schemas.openxmlformats.org/officeDocument/2006/relationships/hyperlink" Target="https://portal.bud.bpa.gov/orgs/BTO/MarketInitiatives/DayAheadMarket/Shared%20Documents/01%20-%20General%20DAM/06%20-%20Public%20Process/Customer%20Workshops/Workshop_2%2020230911/Public%20Comments/NRU%20DAM%20Comments_10172023.pdf" TargetMode="External" /><Relationship Id="rId35" Type="http://schemas.openxmlformats.org/officeDocument/2006/relationships/hyperlink" Target="https://portal.bud.bpa.gov/orgs/BTO/MarketInitiatives/DayAheadMarket/Shared%20Documents/01%20-%20General%20DAM/06%20-%20Public%20Process/Customer%20Workshops/Workshop_2%2020230911/Public%20Comments/NRU%20DAM%20Comments_10172023.pdf" TargetMode="External" /><Relationship Id="rId36" Type="http://schemas.openxmlformats.org/officeDocument/2006/relationships/hyperlink" Target="https://portal.bud.bpa.gov/orgs/BTO/MarketInitiatives/DayAheadMarket/Shared%20Documents/01%20-%20General%20DAM/06%20-%20Public%20Process/Customer%20Workshops/Workshop_2%2020230911/Public%20Comments/OR_WA%20State%20Agency%20Comments%20BPA%20DAM%20Workshop%20No.2.pdf" TargetMode="External" /><Relationship Id="rId37" Type="http://schemas.openxmlformats.org/officeDocument/2006/relationships/hyperlink" Target="https://portal.bud.bpa.gov/orgs/BTO/MarketInitiatives/DayAheadMarket/Shared%20Documents/01%20-%20General%20DAM/06%20-%20Public%20Process/Customer%20Workshops/Workshop_2%2020230911/Public%20Comments/OR_WA%20State%20Agency%20Comments%20BPA%20DAM%20Workshop%20No.2.pdf" TargetMode="External" /><Relationship Id="rId38" Type="http://schemas.openxmlformats.org/officeDocument/2006/relationships/hyperlink" Target="https://portal.bud.bpa.gov/orgs/BTO/MarketInitiatives/DayAheadMarket/Shared%20Documents/01%20-%20General%20DAM/06%20-%20Public%20Process/Customer%20Workshops/Workshop_2%2020230911/Public%20Comments/OR_WA%20State%20Agency%20Comments%20BPA%20DAM%20Workshop%20No.2.pdf" TargetMode="External" /><Relationship Id="rId39" Type="http://schemas.openxmlformats.org/officeDocument/2006/relationships/hyperlink" Target="https://portal.bud.bpa.gov/orgs/BTO/MarketInitiatives/DayAheadMarket/Shared%20Documents/01%20-%20General%20DAM/06%20-%20Public%20Process/Customer%20Workshops/Workshop_2%2020230911/Public%20Comments/OR_WA%20State%20Agency%20Comments%20BPA%20DAM%20Workshop%20No.2.pdf" TargetMode="External" /><Relationship Id="rId40" Type="http://schemas.openxmlformats.org/officeDocument/2006/relationships/hyperlink" Target="https://portal.bud.bpa.gov/orgs/BTO/MarketInitiatives/DayAheadMarket/Shared%20Documents/01%20-%20General%20DAM/06%20-%20Public%20Process/Customer%20Workshops/Workshop_2%2020230911/Public%20Comments/OR_WA%20State%20Agency%20Comments%20BPA%20DAM%20Workshop%20No.2.pdf" TargetMode="External" /><Relationship Id="rId41" Type="http://schemas.openxmlformats.org/officeDocument/2006/relationships/hyperlink" Target="https://portal.bud.bpa.gov/orgs/BTO/MarketInitiatives/DayAheadMarket/Shared%20Documents/01%20-%20General%20DAM/06%20-%20Public%20Process/Customer%20Workshops/Workshop_2%2020230911/Public%20Comments/OR_WA%20State%20Agency%20Comments%20BPA%20DAM%20Workshop%20No.2.pdf" TargetMode="External" /><Relationship Id="rId42" Type="http://schemas.openxmlformats.org/officeDocument/2006/relationships/hyperlink" Target="https://portal.bud.bpa.gov/orgs/BTO/MarketInitiatives/DayAheadMarket/Shared%20Documents/01%20-%20General%20DAM/06%20-%20Public%20Process/Customer%20Workshops/Workshop_2%2020230911/Public%20Comments/OR_WA%20State%20Agency%20Comments%20BPA%20DAM%20Workshop%20No.2.pdf" TargetMode="External" /><Relationship Id="rId43" Type="http://schemas.openxmlformats.org/officeDocument/2006/relationships/hyperlink" Target="https://portal.bud.bpa.gov/orgs/BTO/MarketInitiatives/DayAheadMarket/Shared%20Documents/01%20-%20General%20DAM/06%20-%20Public%20Process/Customer%20Workshops/Workshop_2%2020230911/Public%20Comments/PPC%20Comments%20on%20BPA%20Day%20Ahead%20Workshop%2010.15.23%20with%20Attachment.pdf" TargetMode="External" /><Relationship Id="rId44" Type="http://schemas.openxmlformats.org/officeDocument/2006/relationships/hyperlink" Target="https://portal.bud.bpa.gov/orgs/BTO/MarketInitiatives/DayAheadMarket/Shared%20Documents/01%20-%20General%20DAM/06%20-%20Public%20Process/Customer%20Workshops/Workshop_2%2020230911/Public%20Comments/PPC%20Comments%20on%20BPA%20Day%20Ahead%20Workshop%2010.15.23%20with%20Attachment.pdf" TargetMode="External" /><Relationship Id="rId45" Type="http://schemas.openxmlformats.org/officeDocument/2006/relationships/hyperlink" Target="https://portal.bud.bpa.gov/orgs/BTO/MarketInitiatives/DayAheadMarket/Shared%20Documents/01%20-%20General%20DAM/06%20-%20Public%20Process/Customer%20Workshops/Workshop_2%2020230911/Public%20Comments/PPC%20Comments%20on%20BPA%20Day%20Ahead%20Workshop%2010.15.23%20with%20Attachment.pdf" TargetMode="External" /><Relationship Id="rId46" Type="http://schemas.openxmlformats.org/officeDocument/2006/relationships/hyperlink" Target="https://portal.bud.bpa.gov/orgs/BTO/MarketInitiatives/DayAheadMarket/Shared%20Documents/01%20-%20General%20DAM/06%20-%20Public%20Process/Customer%20Workshops/Workshop_2%2020230911/Public%20Comments/PPC%20Comments%20on%20BPA%20Day%20Ahead%20Workshop%2010.15.23%20with%20Attachment.pdf" TargetMode="External" /><Relationship Id="rId47" Type="http://schemas.openxmlformats.org/officeDocument/2006/relationships/hyperlink" Target="https://portal.bud.bpa.gov/orgs/BTO/MarketInitiatives/DayAheadMarket/Shared%20Documents/01%20-%20General%20DAM/06%20-%20Public%20Process/Customer%20Workshops/Workshop_2%2020230911/Public%20Comments/PPC%20Comments%20on%20BPA%20Day%20Ahead%20Workshop%2010.15.23%20with%20Attachment.pdf" TargetMode="External" /><Relationship Id="rId48" Type="http://schemas.openxmlformats.org/officeDocument/2006/relationships/hyperlink" Target="https://portal.bud.bpa.gov/orgs/BTO/MarketInitiatives/DayAheadMarket/Shared%20Documents/01%20-%20General%20DAM/06%20-%20Public%20Process/Customer%20Workshops/Workshop_2%2020230911/Public%20Comments/PPC%20Comments%20on%20BPA%20Day%20Ahead%20Workshop%2010.15.23%20with%20Attachment.pdf" TargetMode="External" /><Relationship Id="rId49" Type="http://schemas.openxmlformats.org/officeDocument/2006/relationships/hyperlink" Target="https://portal.bud.bpa.gov/orgs/BTO/MarketInitiatives/DayAheadMarket/Shared%20Documents/01%20-%20General%20DAM/06%20-%20Public%20Process/Customer%20Workshops/Workshop_2%2020230911/Public%20Comments/PPC%20Comments%20on%20BPA%20Day%20Ahead%20Workshop%2010.15.23%20with%20Attachment.pdf" TargetMode="External" /><Relationship Id="rId50" Type="http://schemas.openxmlformats.org/officeDocument/2006/relationships/hyperlink" Target="https://portal.bud.bpa.gov/orgs/BTO/MarketInitiatives/DayAheadMarket/Shared%20Documents/01%20-%20General%20DAM/06%20-%20Public%20Process/Customer%20Workshops/Workshop_2%2020230911/Public%20Comments/PPC%20Comments%20on%20BPA%20Day%20Ahead%20Workshop%2010.15.23%20with%20Attachment.pdf" TargetMode="External" /><Relationship Id="rId51" Type="http://schemas.openxmlformats.org/officeDocument/2006/relationships/hyperlink" Target="https://portal.bud.bpa.gov/orgs/BTO/MarketInitiatives/DayAheadMarket/Shared%20Documents/01%20-%20General%20DAM/06%20-%20Public%20Process/Customer%20Workshops/Workshop_2%2020230911/Public%20Comments/PPC%20Comments%20on%20BPA%20Day%20Ahead%20Workshop%2010.15.23%20with%20Attachment.pdf" TargetMode="External" /><Relationship Id="rId52" Type="http://schemas.openxmlformats.org/officeDocument/2006/relationships/hyperlink" Target="https://portal.bud.bpa.gov/orgs/BTO/MarketInitiatives/DayAheadMarket/Shared%20Documents/01%20-%20General%20DAM/06%20-%20Public%20Process/Customer%20Workshops/Workshop_2%2020230911/Public%20Comments/PPC%20Comments%20on%20BPA%20Day%20Ahead%20Workshop%2010.15.23%20with%20Attachment.pdf" TargetMode="External" /><Relationship Id="rId53" Type="http://schemas.openxmlformats.org/officeDocument/2006/relationships/hyperlink" Target="https://portal.bud.bpa.gov/orgs/BTO/MarketInitiatives/DayAheadMarket/Shared%20Documents/01%20-%20General%20DAM/06%20-%20Public%20Process/Customer%20Workshops/Workshop_2%2020230911/Public%20Comments/PPC%20Comments%20on%20BPA%20Day%20Ahead%20Workshop%2010.15.23%20with%20Attachment.pdf" TargetMode="External" /><Relationship Id="rId54" Type="http://schemas.openxmlformats.org/officeDocument/2006/relationships/hyperlink" Target="https://portal.bud.bpa.gov/orgs/BTO/MarketInitiatives/DayAheadMarket/Shared%20Documents/01%20-%20General%20DAM/06%20-%20Public%20Process/Customer%20Workshops/Workshop_2%2020230911/Public%20Comments/Seattle%20City%20Light%20Comments%20re%209.11.23%20DAM%20workshop.pdf" TargetMode="External" /><Relationship Id="rId55" Type="http://schemas.openxmlformats.org/officeDocument/2006/relationships/hyperlink" Target="https://portal.bud.bpa.gov/orgs/BTO/MarketInitiatives/DayAheadMarket/Shared%20Documents/01%20-%20General%20DAM/06%20-%20Public%20Process/Customer%20Workshops/Workshop_2%2020230911/Public%20Comments/Seattle%20City%20Light%20Comments%20re%209.11.23%20DAM%20workshop.pdf" TargetMode="External" /><Relationship Id="rId56" Type="http://schemas.openxmlformats.org/officeDocument/2006/relationships/hyperlink" Target="https://portal.bud.bpa.gov/orgs/BTO/MarketInitiatives/DayAheadMarket/Shared%20Documents/01%20-%20General%20DAM/06%20-%20Public%20Process/Customer%20Workshops/Workshop_2%2020230911/Public%20Comments/Seattle%20City%20Light%20Comments%20re%209.11.23%20DAM%20workshop.pdf" TargetMode="External" /><Relationship Id="rId57" Type="http://schemas.openxmlformats.org/officeDocument/2006/relationships/hyperlink" Target="https://portal.bud.bpa.gov/orgs/BTO/MarketInitiatives/DayAheadMarket/Shared%20Documents/01%20-%20General%20DAM/06%20-%20Public%20Process/Customer%20Workshops/Workshop_2%2020230911/Public%20Comments/Seattle%20City%20Light%20Comments%20re%209.11.23%20DAM%20workshop.pdf" TargetMode="External" /><Relationship Id="rId58" Type="http://schemas.openxmlformats.org/officeDocument/2006/relationships/hyperlink" Target="https://portal.bud.bpa.gov/orgs/BTO/MarketInitiatives/DayAheadMarket/Shared%20Documents/01%20-%20General%20DAM/06%20-%20Public%20Process/Customer%20Workshops/Workshop_2%2020230911/Public%20Comments/Seattle%20City%20Light%20Comments%20re%209.11.23%20DAM%20workshop.pdf" TargetMode="External" /><Relationship Id="rId59" Type="http://schemas.openxmlformats.org/officeDocument/2006/relationships/hyperlink" Target="https://portal.bud.bpa.gov/orgs/BTO/MarketInitiatives/DayAheadMarket/Shared%20Documents/01%20-%20General%20DAM/06%20-%20Public%20Process/Customer%20Workshops/Workshop_2%2020230911/Public%20Comments/Seattle%20City%20Light%20Comments%20re%209.11.23%20DAM%20workshop.pdf" TargetMode="External" /><Relationship Id="rId60" Type="http://schemas.openxmlformats.org/officeDocument/2006/relationships/hyperlink" Target="https://portal.bud.bpa.gov/orgs/BTO/MarketInitiatives/DayAheadMarket/Shared%20Documents/01%20-%20General%20DAM/06%20-%20Public%20Process/Customer%20Workshops/Workshop_2%2020230911/Public%20Comments/Seattle%20City%20Light%20Comments%20re%209.11.23%20DAM%20workshop.pdf" TargetMode="External" /><Relationship Id="rId61" Type="http://schemas.openxmlformats.org/officeDocument/2006/relationships/hyperlink" Target="https://portal.bud.bpa.gov/orgs/BTO/MarketInitiatives/DayAheadMarket/Shared%20Documents/01%20-%20General%20DAM/06%20-%20Public%20Process/Customer%20Workshops/Workshop_2%2020230911/Public%20Comments/Seattle%20City%20Light%20Comments%20re%209.11.23%20DAM%20workshop.pdf" TargetMode="External" /><Relationship Id="rId62" Type="http://schemas.openxmlformats.org/officeDocument/2006/relationships/hyperlink" Target="https://portal.bud.bpa.gov/orgs/BTO/MarketInitiatives/DayAheadMarket/Shared%20Documents/01%20-%20General%20DAM/06%20-%20Public%20Process/Customer%20Workshops/Workshop_2%2020230911/Public%20Comments/Seattle%20City%20Light%20Comments%20re%209.11.23%20DAM%20workshop.pdf" TargetMode="External" /><Relationship Id="rId63" Type="http://schemas.openxmlformats.org/officeDocument/2006/relationships/hyperlink" Target="https://portal.bud.bpa.gov/orgs/BTO/MarketInitiatives/DayAheadMarket/Shared%20Documents/01%20-%20General%20DAM/06%20-%20Public%20Process/Customer%20Workshops/Workshop_2%2020230911/Public%20Comments/Seattle%20City%20Light%20Comments%20re%209.11.23%20DAM%20workshop.pdf" TargetMode="External" /><Relationship Id="rId64" Type="http://schemas.openxmlformats.org/officeDocument/2006/relationships/hyperlink" Target="https://portal.bud.bpa.gov/orgs/BTO/MarketInitiatives/DayAheadMarket/Shared%20Documents/01%20-%20General%20DAM/06%20-%20Public%20Process/Customer%20Workshops/Workshop_2%2020230911/Public%20Comments/WPAG%20Comments%20on%209.11%20DAM%20Workshop.pdf" TargetMode="External" /><Relationship Id="rId65" Type="http://schemas.openxmlformats.org/officeDocument/2006/relationships/hyperlink" Target="https://portal.bud.bpa.gov/orgs/BTO/MarketInitiatives/DayAheadMarket/Shared%20Documents/01%20-%20General%20DAM/06%20-%20Public%20Process/Customer%20Workshops/Workshop_2%2020230911/Public%20Comments/WPAG%20Comments%20on%209.11%20DAM%20Workshop.pdf" TargetMode="External" /><Relationship Id="rId66" Type="http://schemas.openxmlformats.org/officeDocument/2006/relationships/hyperlink" Target="https://portal.bud.bpa.gov/orgs/BTO/MarketInitiatives/DayAheadMarket/Shared%20Documents/01%20-%20General%20DAM/06%20-%20Public%20Process/Customer%20Workshops/Workshop_2%2020230911/Public%20Comments/WPAG%20Comments%20on%209.11%20DAM%20Workshop.pdf" TargetMode="External" /><Relationship Id="rId67" Type="http://schemas.openxmlformats.org/officeDocument/2006/relationships/hyperlink" Target="https://portal.bud.bpa.gov/orgs/BTO/MarketInitiatives/DayAheadMarket/Shared%20Documents/01%20-%20General%20DAM/06%20-%20Public%20Process/Customer%20Workshops/Workshop_2%2020230911/Public%20Comments/WPAG%20Comments%20on%209.11%20DAM%20Workshop.pdf" TargetMode="External" /><Relationship Id="rId68" Type="http://schemas.openxmlformats.org/officeDocument/2006/relationships/hyperlink" Target="https://portal.bud.bpa.gov/orgs/BTO/MarketInitiatives/DayAheadMarket/Shared%20Documents/01%20-%20General%20DAM/06%20-%20Public%20Process/Customer%20Workshops/Workshop_2%2020230911/Public%20Comments/WPAG%20Comments%20on%209.11%20DAM%20Workshop.pdf" TargetMode="External" /><Relationship Id="rId69" Type="http://schemas.openxmlformats.org/officeDocument/2006/relationships/hyperlink" Target="https://portal.bud.bpa.gov/orgs/BTO/MarketInitiatives/DayAheadMarket/Shared%20Documents/01%20-%20General%20DAM/06%20-%20Public%20Process/Customer%20Workshops/Workshop_2%2020230911/Public%20Comments/WPAG%20Comments%20on%209.11%20DAM%20Workshop.pdf" TargetMode="External" /><Relationship Id="rId70" Type="http://schemas.openxmlformats.org/officeDocument/2006/relationships/hyperlink" Target="https://portal.bud.bpa.gov/orgs/BTO/MarketInitiatives/DayAheadMarket/Shared%20Documents/01%20-%20General%20DAM/06%20-%20Public%20Process/Customer%20Workshops/Workshop_2%2020230911/Public%20Comments/WPAG%20Comments%20on%209.11%20DAM%20Workshop.pdf" TargetMode="External" /><Relationship Id="rId71" Type="http://schemas.openxmlformats.org/officeDocument/2006/relationships/hyperlink" Target="https://portal.bud.bpa.gov/orgs/BTO/MarketInitiatives/DayAheadMarket/Shared%20Documents/01%20-%20General%20DAM/06%20-%20Public%20Process/Customer%20Workshops/Workshop_2%2020230911/Public%20Comments/WPAG%20Comments%20on%209.11%20DAM%20Workshop.pdf" TargetMode="External" /><Relationship Id="rId72" Type="http://schemas.openxmlformats.org/officeDocument/2006/relationships/hyperlink" Target="https://portal.bud.bpa.gov/orgs/BTO/MarketInitiatives/DayAheadMarket/Shared%20Documents/01%20-%20General%20DAM/06%20-%20Public%20Process/Customer%20Workshops/Workshop_2%2020230911/Public%20Comments/WPAG%20Comments%20on%209.11%20DAM%20Workshop.pdf" TargetMode="External" /><Relationship Id="rId73" Type="http://schemas.openxmlformats.org/officeDocument/2006/relationships/hyperlink" Target="https://portal.bud.bpa.gov/orgs/BTO/MarketInitiatives/DayAheadMarket/Shared%20Documents/01%20-%20General%20DAM/06%20-%20Public%20Process/Customer%20Workshops/Workshop_2%2020230911/Public%20Comments/WPAG%20Comments%20on%209.11%20DAM%20Workshop.pdf" TargetMode="External" /><Relationship Id="rId74" Type="http://schemas.openxmlformats.org/officeDocument/2006/relationships/hyperlink" Target="https://portal.bud.bpa.gov/orgs/BTO/MarketInitiatives/DayAheadMarket/_layouts/15/guestaccess.aspx?guestaccesstoken=URIfIUfhvzlyWRaUZ8yVL%2bBYKSdwYiLsPhfsZB%2bkmF0%3d&amp;docid=2_147b3d62220a6417fb1c8aa6db8d6f64a&amp;rev=1" TargetMode="External" /><Relationship Id="rId75" Type="http://schemas.openxmlformats.org/officeDocument/2006/relationships/hyperlink" Target="https://portal.bud.bpa.gov/orgs/BTO/MarketInitiatives/DayAheadMarket/_layouts/15/guestaccess.aspx?guestaccesstoken=URIfIUfhvzlyWRaUZ8yVL%2bBYKSdwYiLsPhfsZB%2bkmF0%3d&amp;docid=2_147b3d62220a6417fb1c8aa6db8d6f64a&amp;rev=1" TargetMode="External" /><Relationship Id="rId76" Type="http://schemas.openxmlformats.org/officeDocument/2006/relationships/hyperlink" Target="https://portal.bud.bpa.gov/orgs/BTO/MarketInitiatives/DayAheadMarket/_layouts/15/guestaccess.aspx?guestaccesstoken=URIfIUfhvzlyWRaUZ8yVL%2bBYKSdwYiLsPhfsZB%2bkmF0%3d&amp;docid=2_147b3d62220a6417fb1c8aa6db8d6f64a&amp;rev=1" TargetMode="External" /><Relationship Id="rId77" Type="http://schemas.openxmlformats.org/officeDocument/2006/relationships/hyperlink" Target="https://portal.bud.bpa.gov/orgs/BTO/MarketInitiatives/DayAheadMarket/Shared%20Documents/01%20-%20General%20DAM/06%20-%20Public%20Process/Customer%20Workshops/Workshop_2%2020230911/Public%20Comments/EWEB%20comments%20to%20BPA%20on%20DA%20org%20mkts%20October%202023.docx" TargetMode="External" /><Relationship Id="rId78" Type="http://schemas.openxmlformats.org/officeDocument/2006/relationships/hyperlink" Target="https://portal.bud.bpa.gov/orgs/BTO/MarketInitiatives/DayAheadMarket/Shared%20Documents/01%20-%20General%20DAM/06%20-%20Public%20Process/Customer%20Workshops/Workshop_3%2020231023/Public%20Comments/WPAG%20Final%20Comments%2010.23%20BPA%20DAM%20Workshop.pdf?d=wbd23550bc35b4def94ad3b2bc8d3d357" TargetMode="External" /><Relationship Id="rId79" Type="http://schemas.openxmlformats.org/officeDocument/2006/relationships/hyperlink" Target="https://portal.bud.bpa.gov/orgs/BTO/MarketInitiatives/DayAheadMarket/Shared%20Documents/01%20-%20General%20DAM/06%20-%20Public%20Process/Customer%20Workshops/Workshop_3%2020231023/Public%20Comments/WPAG%20Final%20Comments%2010.23%20BPA%20DAM%20Workshop.pdf?d=wbd23550bc35b4def94ad3b2bc8d3d357" TargetMode="External" /><Relationship Id="rId80" Type="http://schemas.openxmlformats.org/officeDocument/2006/relationships/hyperlink" Target="https://portal.bud.bpa.gov/orgs/BTO/MarketInitiatives/DayAheadMarket/Shared%20Documents/01%20-%20General%20DAM/06%20-%20Public%20Process/Customer%20Workshops/Workshop_3%2020231023/Public%20Comments/WPAG%20Final%20Comments%2010.23%20BPA%20DAM%20Workshop.pdf?d=wbd23550bc35b4def94ad3b2bc8d3d357" TargetMode="External" /><Relationship Id="rId81" Type="http://schemas.openxmlformats.org/officeDocument/2006/relationships/hyperlink" Target="https://portal.bud.bpa.gov/orgs/BTO/MarketInitiatives/DayAheadMarket/Shared%20Documents/01%20-%20General%20DAM/06%20-%20Public%20Process/Customer%20Workshops/Workshop_3%2020231023/Public%20Comments/WPAG%20Final%20Comments%2010.23%20BPA%20DAM%20Workshop.pdf?d=wbd23550bc35b4def94ad3b2bc8d3d357" TargetMode="External" /><Relationship Id="rId82" Type="http://schemas.openxmlformats.org/officeDocument/2006/relationships/hyperlink" Target="https://portal.bud.bpa.gov/orgs/BTO/MarketInitiatives/DayAheadMarket/Shared%20Documents/01%20-%20General%20DAM/06%20-%20Public%20Process/Customer%20Workshops/Workshop_3%2020231023/Public%20Comments/WPAG%20Final%20Comments%2010.23%20BPA%20DAM%20Workshop.pdf?d=wbd23550bc35b4def94ad3b2bc8d3d357" TargetMode="External" /><Relationship Id="rId83" Type="http://schemas.openxmlformats.org/officeDocument/2006/relationships/hyperlink" Target="https://portal.bud.bpa.gov/orgs/BTO/MarketInitiatives/DayAheadMarket/Shared%20Documents/01%20-%20General%20DAM/06%20-%20Public%20Process/Customer%20Workshops/Workshop_3%2020231023/Public%20Comments/WPAG%20Final%20Comments%2010.23%20BPA%20DAM%20Workshop.pdf?d=wbd23550bc35b4def94ad3b2bc8d3d357" TargetMode="External" /><Relationship Id="rId84" Type="http://schemas.openxmlformats.org/officeDocument/2006/relationships/hyperlink" Target="https://portal.bud.bpa.gov/orgs/BTO/MarketInitiatives/DayAheadMarket/Shared%20Documents/01%20-%20General%20DAM/06%20-%20Public%20Process/Customer%20Workshops/Workshop_2%2020230911/Public%20Comments/9.29.23%20RNW%20Comments%20on%20BPA%20Potential%20DAM%20Participation.pdf?d=waa58d284f6404c98a35b4b3d84881143" TargetMode="External" /><Relationship Id="rId85" Type="http://schemas.openxmlformats.org/officeDocument/2006/relationships/hyperlink" Target="https://portal.bud.bpa.gov/orgs/BTO/MarketInitiatives/DayAheadMarket/Shared%20Documents/01%20-%20General%20DAM/06%20-%20Public%20Process/Customer%20Workshops/Workshop_2%2020230911/Public%20Comments/9.29.23%20RNW%20Comments%20on%20BPA%20Potential%20DAM%20Participation.pdf?d=waa58d284f6404c98a35b4b3d84881143" TargetMode="External" /><Relationship Id="rId86" Type="http://schemas.openxmlformats.org/officeDocument/2006/relationships/hyperlink" Target="https://portal.bud.bpa.gov/orgs/BTO/MarketInitiatives/DayAheadMarket/Shared%20Documents/01%20-%20General%20DAM/06%20-%20Public%20Process/Customer%20Workshops/Workshop_2%2020230911/Public%20Comments/9.29.23%20RNW%20Comments%20on%20BPA%20Potential%20DAM%20Participation.pdf?d=waa58d284f6404c98a35b4b3d84881143" TargetMode="External" /><Relationship Id="rId87" Type="http://schemas.openxmlformats.org/officeDocument/2006/relationships/hyperlink" Target="https://portal.bud.bpa.gov/orgs/BTO/MarketInitiatives/DayAheadMarket/Shared%20Documents/01%20-%20General%20DAM/06%20-%20Public%20Process/Customer%20Workshops/Workshop_2%2020230911/Public%20Comments/9.29.23%20RNW%20Comments%20on%20BPA%20Potential%20DAM%20Participation.pdf?d=waa58d284f6404c98a35b4b3d84881143" TargetMode="External" /><Relationship Id="rId88" Type="http://schemas.openxmlformats.org/officeDocument/2006/relationships/hyperlink" Target="https://portal.bud.bpa.gov/orgs/BTO/MarketInitiatives/DayAheadMarket/Shared%20Documents/01%20-%20General%20DAM/06%20-%20Public%20Process/Customer%20Workshops/Workshop_2%2020230911/Public%20Comments/9.29.23%20RNW%20Comments%20on%20BPA%20Potential%20DAM%20Participation.pdf?d=waa58d284f6404c98a35b4b3d84881143" TargetMode="External" /><Relationship Id="rId89" Type="http://schemas.openxmlformats.org/officeDocument/2006/relationships/hyperlink" Target="https://portal.bud.bpa.gov/orgs/BTO/MarketInitiatives/DayAheadMarket/Shared%20Documents/01%20-%20General%20DAM/06%20-%20Public%20Process/Customer%20Workshops/Workshop_2%2020230911/Public%20Comments/9.29.23%20RNW%20Comments%20on%20BPA%20Potential%20DAM%20Participation.pdf?d=waa58d284f6404c98a35b4b3d84881143" TargetMode="External" /><Relationship Id="rId90" Type="http://schemas.openxmlformats.org/officeDocument/2006/relationships/hyperlink" Target="https://portal.bud.bpa.gov/orgs/BTO/MarketInitiatives/DayAheadMarket/Shared%20Documents/01%20-%20General%20DAM/06%20-%20Public%20Process/Customer%20Workshops/Workshop_2%2020230911/Public%20Comments/9.29.23%20RNW%20Comments%20on%20BPA%20Potential%20DAM%20Participation.pdf?d=waa58d284f6404c98a35b4b3d84881143" TargetMode="External" /><Relationship Id="rId91" Type="http://schemas.openxmlformats.org/officeDocument/2006/relationships/hyperlink" Target="https://portal.bud.bpa.gov/orgs/BTO/MarketInitiatives/DayAheadMarket/Shared%20Documents/01%20-%20General%20DAM/06%20-%20Public%20Process/Customer%20Workshops/Workshop_2%2020230911/Public%20Comments/9.29.23%20RNW%20Comments%20on%20BPA%20Potential%20DAM%20Participation.pdf?d=waa58d284f6404c98a35b4b3d84881143" TargetMode="External" /><Relationship Id="rId92" Type="http://schemas.openxmlformats.org/officeDocument/2006/relationships/hyperlink" Target="https://portal.bud.bpa.gov/orgs/BTO/MarketInitiatives/DayAheadMarket/Shared%20Documents/01%20-%20General%20DAM/06%20-%20Public%20Process/Customer%20Workshops/Workshop_2%2020230911/Public%20Comments/9.29.23%20RNW%20Comments%20on%20BPA%20Potential%20DAM%20Participation.pdf?d=waa58d284f6404c98a35b4b3d84881143" TargetMode="External" /><Relationship Id="rId93" Type="http://schemas.openxmlformats.org/officeDocument/2006/relationships/hyperlink" Target="https://portal.bud.bpa.gov/orgs/BTO/MarketInitiatives/DayAheadMarket/Shared%20Documents/01%20-%20General%20DAM/06%20-%20Public%20Process/Customer%20Workshops/Workshop_2%2020230911/Public%20Comments/9.29.23%20RNW%20Comments%20on%20BPA%20Potential%20DAM%20Participation.pdf?d=waa58d284f6404c98a35b4b3d84881143" TargetMode="External" /><Relationship Id="rId94" Type="http://schemas.openxmlformats.org/officeDocument/2006/relationships/hyperlink" Target="https://portal.bud.bpa.gov/orgs/BTO/MarketInitiatives/DayAheadMarket/Shared%20Documents/01%20-%20General%20DAM/06%20-%20Public%20Process/Customer%20Workshops/Workshop_2%2020230911/Public%20Comments/9.29.23%20RNW%20Comments%20on%20BPA%20Potential%20DAM%20Participation.pdf?d=waa58d284f6404c98a35b4b3d84881143" TargetMode="External" /><Relationship Id="rId95" Type="http://schemas.openxmlformats.org/officeDocument/2006/relationships/hyperlink" Target="https://portal.bud.bpa.gov/orgs/BTO/MarketInitiatives/DayAheadMarket/Shared%20Documents/01%20-%20General%20DAM/06%20-%20Public%20Process/Customer%20Workshops/Workshop_2%2020230911/Public%20Comments/9.29.23%20RNW%20Comments%20on%20BPA%20Potential%20DAM%20Participation.pdf?d=waa58d284f6404c98a35b4b3d84881143" TargetMode="External" /><Relationship Id="rId96" Type="http://schemas.openxmlformats.org/officeDocument/2006/relationships/hyperlink" Target="https://portal.bud.bpa.gov/orgs/BTO/MarketInitiatives/DayAheadMarket/Shared%20Documents/01%20-%20General%20DAM/06%20-%20Public%20Process/Customer%20Workshops/Workshop_2%2020230911/Public%20Comments/9.29.23%20RNW%20Comments%20on%20BPA%20Potential%20DAM%20Participation.pdf?d=waa58d284f6404c98a35b4b3d84881143" TargetMode="External" /><Relationship Id="rId97" Type="http://schemas.openxmlformats.org/officeDocument/2006/relationships/hyperlink" Target="https://portal.bud.bpa.gov/orgs/BTO/MarketInitiatives/DayAheadMarket/Shared%20Documents/01%20-%20General%20DAM/06%20-%20Public%20Process/Customer%20Workshops/Workshop_2%2020230911/Public%20Comments/9.29.23%20RNW%20Comments%20on%20BPA%20Potential%20DAM%20Participation.pdf?d=waa58d284f6404c98a35b4b3d84881143" TargetMode="External" /><Relationship Id="rId98" Type="http://schemas.openxmlformats.org/officeDocument/2006/relationships/hyperlink" Target="https://portal.bud.bpa.gov/orgs/BTO/MarketInitiatives/DayAheadMarket/Shared%20Documents/01%20-%20General%20DAM/06%20-%20Public%20Process/Customer%20Workshops/Workshop_3%2020231023/Public%20Comments/WPAG%20Final%20Comments%2010.23%20BPA%20DAM%20Workshop.pdf?d=wbd23550bc35b4def94ad3b2bc8d3d357" TargetMode="External" /><Relationship Id="rId99" Type="http://schemas.openxmlformats.org/officeDocument/2006/relationships/hyperlink" Target="https://portal.bud.bpa.gov/orgs/BTO/MarketInitiatives/DayAheadMarket/_layouts/15/WopiFrame2.aspx?sourcedoc=%7BAF5DD337-9D24-41B4-A63E-7D331284182C%7D&amp;file=AWEC%20Comments%20re%2010.23.23%20DAM%20Workshop%20(11.20.23).pdf&amp;action=default" TargetMode="External" /><Relationship Id="rId100" Type="http://schemas.openxmlformats.org/officeDocument/2006/relationships/hyperlink" Target="https://portal.bud.bpa.gov/orgs/BTO/MarketInitiatives/DayAheadMarket/_layouts/15/WopiFrame2.aspx?sourcedoc=%7BAF5DD337-9D24-41B4-A63E-7D331284182C%7D&amp;file=AWEC%20Comments%20re%2010.23.23%20DAM%20Workshop%20(11.20.23).pdf&amp;action=default" TargetMode="External" /><Relationship Id="rId101" Type="http://schemas.openxmlformats.org/officeDocument/2006/relationships/hyperlink" Target="https://portal.bud.bpa.gov/orgs/BTO/MarketInitiatives/DayAheadMarket/_layouts/15/WopiFrame2.aspx?sourcedoc=%7BAF5DD337-9D24-41B4-A63E-7D331284182C%7D&amp;file=AWEC%20Comments%20re%2010.23.23%20DAM%20Workshop%20(11.20.23).pdf&amp;action=default" TargetMode="External" /><Relationship Id="rId102" Type="http://schemas.openxmlformats.org/officeDocument/2006/relationships/hyperlink" Target="https://portal.bud.bpa.gov/orgs/BTO/MarketInitiatives/DayAheadMarket/_layouts/15/WopiFrame2.aspx?sourcedoc=%7BAF5DD337-9D24-41B4-A63E-7D331284182C%7D&amp;file=AWEC%20Comments%20re%2010.23.23%20DAM%20Workshop%20(11.20.23).pdf&amp;action=default" TargetMode="External" /><Relationship Id="rId103" Type="http://schemas.openxmlformats.org/officeDocument/2006/relationships/hyperlink" Target="https://portal.bud.bpa.gov/orgs/BTO/MarketInitiatives/DayAheadMarket/_layouts/15/WopiFrame2.aspx?sourcedoc=%7BA3956B10-03B9-4076-ACBD-8361D1165A4E%7D&amp;file=20231120%20PGE%20Comments%20on%20BPA%20DAM%20Workshop%203.pdf&amp;action=default" TargetMode="External" /><Relationship Id="rId104" Type="http://schemas.openxmlformats.org/officeDocument/2006/relationships/hyperlink" Target="https://portal.bud.bpa.gov/orgs/BTO/MarketInitiatives/DayAheadMarket/_layouts/15/WopiFrame2.aspx?sourcedoc=%7BA3956B10-03B9-4076-ACBD-8361D1165A4E%7D&amp;file=20231120%20PGE%20Comments%20on%20BPA%20DAM%20Workshop%203.pdf&amp;action=default" TargetMode="External" /><Relationship Id="rId105" Type="http://schemas.openxmlformats.org/officeDocument/2006/relationships/hyperlink" Target="https://portal.bud.bpa.gov/orgs/BTO/MarketInitiatives/DayAheadMarket/_layouts/15/WopiFrame2.aspx?sourcedoc=%7BA3956B10-03B9-4076-ACBD-8361D1165A4E%7D&amp;file=20231120%20PGE%20Comments%20on%20BPA%20DAM%20Workshop%203.pdf&amp;action=default" TargetMode="External" /><Relationship Id="rId106" Type="http://schemas.openxmlformats.org/officeDocument/2006/relationships/hyperlink" Target="https://portal.bud.bpa.gov/orgs/BTO/MarketInitiatives/DayAheadMarket/_layouts/15/WopiFrame2.aspx?sourcedoc=%7BA3956B10-03B9-4076-ACBD-8361D1165A4E%7D&amp;file=20231120%20PGE%20Comments%20on%20BPA%20DAM%20Workshop%203.pdf&amp;action=default" TargetMode="External" /><Relationship Id="rId107" Type="http://schemas.openxmlformats.org/officeDocument/2006/relationships/hyperlink" Target="https://portal.bud.bpa.gov/orgs/BTO/MarketInitiatives/DayAheadMarket/_layouts/15/WopiFrame2.aspx?sourcedoc=%7BA3956B10-03B9-4076-ACBD-8361D1165A4E%7D&amp;file=20231120%20PGE%20Comments%20on%20BPA%20DAM%20Workshop%203.pdf&amp;action=default" TargetMode="External" /><Relationship Id="rId108" Type="http://schemas.openxmlformats.org/officeDocument/2006/relationships/hyperlink" Target="https://portal.bud.bpa.gov/orgs/BTO/MarketInitiatives/DayAheadMarket/_layouts/15/WopiFrame2.aspx?sourcedoc=%7B57D33625-0AE9-49EF-A0D0-93A5290AFB93%7D&amp;file=PacifiCorp%20Comments%20on%20BPA%20DA%20Market%20Workshops.pdf&amp;action=default" TargetMode="External" /><Relationship Id="rId109" Type="http://schemas.openxmlformats.org/officeDocument/2006/relationships/hyperlink" Target="https://portal.bud.bpa.gov/orgs/BTO/MarketInitiatives/DayAheadMarket/_layouts/15/WopiFrame2.aspx?sourcedoc=%7B57D33625-0AE9-49EF-A0D0-93A5290AFB93%7D&amp;file=PacifiCorp%20Comments%20on%20BPA%20DA%20Market%20Workshops.pdf&amp;action=default" TargetMode="External" /><Relationship Id="rId110" Type="http://schemas.openxmlformats.org/officeDocument/2006/relationships/hyperlink" Target="https://portal.bud.bpa.gov/orgs/BTO/MarketInitiatives/DayAheadMarket/_layouts/15/WopiFrame2.aspx?sourcedoc=%7B57D33625-0AE9-49EF-A0D0-93A5290AFB93%7D&amp;file=PacifiCorp%20Comments%20on%20BPA%20DA%20Market%20Workshops.pdf&amp;action=default" TargetMode="External" /><Relationship Id="rId111" Type="http://schemas.openxmlformats.org/officeDocument/2006/relationships/hyperlink" Target="https://portal.bud.bpa.gov/orgs/BTO/MarketInitiatives/DayAheadMarket/_layouts/15/WopiFrame2.aspx?sourcedoc=%7B57D33625-0AE9-49EF-A0D0-93A5290AFB93%7D&amp;file=PacifiCorp%20Comments%20on%20BPA%20DA%20Market%20Workshops.pdf&amp;action=default" TargetMode="External" /><Relationship Id="rId112" Type="http://schemas.openxmlformats.org/officeDocument/2006/relationships/hyperlink" Target="https://portal.bud.bpa.gov/orgs/BTO/MarketInitiatives/DayAheadMarket/_layouts/15/WopiFrame2.aspx?sourcedoc=%7BE9CDA63F-AA69-415D-AFCC-6D1FDB06B89C%7D&amp;file=Seattle%20City%20Light%20Comments%20on%2010.23%20DAM%20Participation%20workshop.pdf&amp;action=default" TargetMode="External" /><Relationship Id="rId113" Type="http://schemas.openxmlformats.org/officeDocument/2006/relationships/hyperlink" Target="https://portal.bud.bpa.gov/orgs/BTO/MarketInitiatives/DayAheadMarket/_layouts/15/WopiFrame2.aspx?sourcedoc=%7BE9CDA63F-AA69-415D-AFCC-6D1FDB06B89C%7D&amp;file=Seattle%20City%20Light%20Comments%20on%2010.23%20DAM%20Participation%20workshop.pdf&amp;action=default" TargetMode="External" /><Relationship Id="rId114" Type="http://schemas.openxmlformats.org/officeDocument/2006/relationships/hyperlink" Target="https://portal.bud.bpa.gov/orgs/BTO/MarketInitiatives/DayAheadMarket/_layouts/15/WopiFrame2.aspx?sourcedoc=%7BE9CDA63F-AA69-415D-AFCC-6D1FDB06B89C%7D&amp;file=Seattle%20City%20Light%20Comments%20on%2010.23%20DAM%20Participation%20workshop.pdf&amp;action=default" TargetMode="External" /><Relationship Id="rId115" Type="http://schemas.openxmlformats.org/officeDocument/2006/relationships/hyperlink" Target="https://portal.bud.bpa.gov/orgs/BTO/MarketInitiatives/DayAheadMarket/_layouts/15/WopiFrame2.aspx?sourcedoc=%7BE9CDA63F-AA69-415D-AFCC-6D1FDB06B89C%7D&amp;file=Seattle%20City%20Light%20Comments%20on%2010.23%20DAM%20Participation%20workshop.pdf&amp;action=default" TargetMode="External" /><Relationship Id="rId116" Type="http://schemas.openxmlformats.org/officeDocument/2006/relationships/hyperlink" Target="https://portal.bud.bpa.gov/orgs/BTO/MarketInitiatives/DayAheadMarket/_layouts/15/WopiFrame2.aspx?sourcedoc=%7BE9CDA63F-AA69-415D-AFCC-6D1FDB06B89C%7D&amp;file=Seattle%20City%20Light%20Comments%20on%2010.23%20DAM%20Participation%20workshop.pdf&amp;action=default" TargetMode="External" /><Relationship Id="rId117" Type="http://schemas.openxmlformats.org/officeDocument/2006/relationships/hyperlink" Target="https://portal.bud.bpa.gov/orgs/BTO/MarketInitiatives/DayAheadMarket/Shared%20Documents/01%20-%20General%20DAM/06%20-%20Public%20Process/Customer%20Workshops/Workshop_3%2020231023/Public%20Comments/PPC%20Comments%20on%20BPA%20Day%20Ahead%20Workshop%2011.20.23.pdf?d=w737df6882a4d4a13bc3df6cf6b577f00" TargetMode="External" /><Relationship Id="rId118" Type="http://schemas.openxmlformats.org/officeDocument/2006/relationships/hyperlink" Target="https://portal.bud.bpa.gov/orgs/BTO/MarketInitiatives/DayAheadMarket/Shared%20Documents/01%20-%20General%20DAM/06%20-%20Public%20Process/Customer%20Workshops/Workshop_3%2020231023/Public%20Comments/PPC%20Comments%20on%20BPA%20Day%20Ahead%20Workshop%2011.20.23.pdf?d=w737df6882a4d4a13bc3df6cf6b577f00" TargetMode="External" /><Relationship Id="rId119" Type="http://schemas.openxmlformats.org/officeDocument/2006/relationships/hyperlink" Target="https://portal.bud.bpa.gov/orgs/BTO/MarketInitiatives/DayAheadMarket/Shared%20Documents/01%20-%20General%20DAM/06%20-%20Public%20Process/Customer%20Workshops/Workshop_3%2020231023/Public%20Comments/PPC%20Comments%20on%20BPA%20Day%20Ahead%20Workshop%2011.20.23.pdf?d=w737df6882a4d4a13bc3df6cf6b577f00" TargetMode="External" /><Relationship Id="rId120" Type="http://schemas.openxmlformats.org/officeDocument/2006/relationships/hyperlink" Target="https://portal.bud.bpa.gov/orgs/BTO/MarketInitiatives/DayAheadMarket/Shared%20Documents/01%20-%20General%20DAM/06%20-%20Public%20Process/Customer%20Workshops/Workshop_3%2020231023/Public%20Comments/PPC%20Comments%20on%20BPA%20Day%20Ahead%20Workshop%2011.20.23.pdf?d=w737df6882a4d4a13bc3df6cf6b577f00" TargetMode="External" /><Relationship Id="rId121" Type="http://schemas.openxmlformats.org/officeDocument/2006/relationships/hyperlink" Target="https://portal.bud.bpa.gov/orgs/BTO/MarketInitiatives/DayAheadMarket/Shared%20Documents/01%20-%20General%20DAM/06%20-%20Public%20Process/Customer%20Workshops/Workshop_3%2020231023/Public%20Comments/PPC%20Comments%20on%20BPA%20Day%20Ahead%20Workshop%2011.20.23.pdf?d=w737df6882a4d4a13bc3df6cf6b577f00" TargetMode="External" /><Relationship Id="rId122" Type="http://schemas.openxmlformats.org/officeDocument/2006/relationships/hyperlink" Target="https://portal.bud.bpa.gov/orgs/BTO/MarketInitiatives/DayAheadMarket/Shared%20Documents/01%20-%20General%20DAM/06%20-%20Public%20Process/Customer%20Workshops/Workshop_3%2020231023/Public%20Comments/PPC%20Comments%20on%20BPA%20Day%20Ahead%20Workshop%2011.20.23.pdf?d=w737df6882a4d4a13bc3df6cf6b577f00" TargetMode="External" /><Relationship Id="rId123" Type="http://schemas.openxmlformats.org/officeDocument/2006/relationships/hyperlink" Target="https://portal.bud.bpa.gov/orgs/BTO/MarketInitiatives/DayAheadMarket/Shared%20Documents/01%20-%20General%20DAM/06%20-%20Public%20Process/Customer%20Workshops/Workshop_3%2020231023/Public%20Comments/RNW%20Comments%20on%20Oct%20DAM%20Workshop%20-%20Final.pdf?d=w9bfd20d6ad2049e698cdec1122a99dc2" TargetMode="External" /><Relationship Id="rId124" Type="http://schemas.openxmlformats.org/officeDocument/2006/relationships/hyperlink" Target="https://portal.bud.bpa.gov/orgs/BTO/MarketInitiatives/DayAheadMarket/Shared%20Documents/01%20-%20General%20DAM/06%20-%20Public%20Process/Customer%20Workshops/Workshop_3%2020231023/Public%20Comments/RNW%20Comments%20on%20Oct%20DAM%20Workshop%20-%20Final.pdf?d=w9bfd20d6ad2049e698cdec1122a99dc2" TargetMode="External" /><Relationship Id="rId125" Type="http://schemas.openxmlformats.org/officeDocument/2006/relationships/hyperlink" Target="https://portal.bud.bpa.gov/orgs/BTO/MarketInitiatives/DayAheadMarket/Shared%20Documents/01%20-%20General%20DAM/06%20-%20Public%20Process/Customer%20Workshops/Workshop_3%2020231023/Public%20Comments/RNW%20Comments%20on%20Oct%20DAM%20Workshop%20-%20Final.pdf?d=w9bfd20d6ad2049e698cdec1122a99dc2" TargetMode="External" /><Relationship Id="rId126" Type="http://schemas.openxmlformats.org/officeDocument/2006/relationships/hyperlink" Target="https://portal.bud.bpa.gov/orgs/BTO/MarketInitiatives/DayAheadMarket/Shared%20Documents/01%20-%20General%20DAM/06%20-%20Public%20Process/Customer%20Workshops/Workshop_3%2020231023/Public%20Comments/NRU%20DAM%20Comments_11212023.pdf?d=w16ede7f8a2fc4717b320eafc7b25038f" TargetMode="External" /><Relationship Id="rId127" Type="http://schemas.openxmlformats.org/officeDocument/2006/relationships/hyperlink" Target="https://portal.bud.bpa.gov/orgs/BTO/MarketInitiatives/DayAheadMarket/Shared%20Documents/01%20-%20General%20DAM/06%20-%20Public%20Process/Customer%20Workshops/Workshop_3%2020231023/Public%20Comments/NRU%20DAM%20Comments_11212023.pdf?d=w16ede7f8a2fc4717b320eafc7b25038f" TargetMode="External" /><Relationship Id="rId128" Type="http://schemas.openxmlformats.org/officeDocument/2006/relationships/hyperlink" Target="https://portal.bud.bpa.gov/orgs/BTO/MarketInitiatives/DayAheadMarket/Shared%20Documents/01%20-%20General%20DAM/06%20-%20Public%20Process/Customer%20Workshops/Workshop_3%2020231023/Public%20Comments/NRU%20DAM%20Comments_11212023.pdf?d=w16ede7f8a2fc4717b320eafc7b25038f" TargetMode="External" /><Relationship Id="rId129" Type="http://schemas.openxmlformats.org/officeDocument/2006/relationships/hyperlink" Target="https://portal.bud.bpa.gov/orgs/BTO/MarketInitiatives/DayAheadMarket/Shared%20Documents/01%20-%20General%20DAM/06%20-%20Public%20Process/Customer%20Workshops/Workshop_3%2020231023/Public%20Comments/NRU%20DAM%20Comments_11212023.pdf?d=w16ede7f8a2fc4717b320eafc7b25038f" TargetMode="External" /><Relationship Id="rId130" Type="http://schemas.openxmlformats.org/officeDocument/2006/relationships/hyperlink" Target="https://portal.bud.bpa.gov/orgs/BTO/MarketInitiatives/DayAheadMarket/Shared%20Documents/01%20-%20General%20DAM/06%20-%20Public%20Process/Customer%20Workshops/Workshop_3%2020231023/Public%20Comments/NRU%20DAM%20Comments_11212023.pdf?d=w16ede7f8a2fc4717b320eafc7b25038f" TargetMode="External" /><Relationship Id="rId131" Type="http://schemas.openxmlformats.org/officeDocument/2006/relationships/hyperlink" Target="https://portal.bud.bpa.gov/orgs/BTO/MarketInitiatives/DayAheadMarket/_layouts/15/WopiFrame.aspx?sourcedoc=%7BCD9B75D6-4581-414A-A624-A5CADDA9BC54%7D&amp;file=OR-WA%20State%20Agency%20Comments%20on%20BPA%20DAM%20Workshop%203_11-29-23.pdf&amp;action=default" TargetMode="External" /><Relationship Id="rId132" Type="http://schemas.openxmlformats.org/officeDocument/2006/relationships/hyperlink" Target="https://portal.bud.bpa.gov/orgs/BTO/MarketInitiatives/DayAheadMarket/_layouts/15/WopiFrame.aspx?sourcedoc=%7BCD9B75D6-4581-414A-A624-A5CADDA9BC54%7D&amp;file=OR-WA%20State%20Agency%20Comments%20on%20BPA%20DAM%20Workshop%203_11-29-23.pdf&amp;action=default" TargetMode="External" /><Relationship Id="rId133" Type="http://schemas.openxmlformats.org/officeDocument/2006/relationships/hyperlink" Target="https://portal.bud.bpa.gov/orgs/BTO/MarketInitiatives/DayAheadMarket/_layouts/15/WopiFrame.aspx?sourcedoc=%7BCD9B75D6-4581-414A-A624-A5CADDA9BC54%7D&amp;file=OR-WA%20State%20Agency%20Comments%20on%20BPA%20DAM%20Workshop%203_11-29-23.pdf&amp;action=default" TargetMode="External" /><Relationship Id="rId134" Type="http://schemas.openxmlformats.org/officeDocument/2006/relationships/hyperlink" Target="https://portal.bud.bpa.gov/orgs/BTO/MarketInitiatives/DayAheadMarket/Shared%20Documents/01%20-%20General%20DAM/06%20-%20Public%20Process/Customer%20Workshops/Workshop_3%2020231023/Public%20Comments/2023-11-20-bpa-day-ahead-market-nwec-cub-comments.pdf?d=w4f02d4f19e6141c7a3bfd020d178edc3" TargetMode="External" /><Relationship Id="rId135" Type="http://schemas.openxmlformats.org/officeDocument/2006/relationships/hyperlink" Target="https://portal.bud.bpa.gov/orgs/BTO/MarketInitiatives/DayAheadMarket/Shared%20Documents/01%20-%20General%20DAM/06%20-%20Public%20Process/Customer%20Workshops/Workshop_3%2020231023/Public%20Comments/2023-11-20-bpa-day-ahead-market-nwec-cub-comments.pdf?d=w4f02d4f19e6141c7a3bfd020d178edc3" TargetMode="External" /><Relationship Id="rId136"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37"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38"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39"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40"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41"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42"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43"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44"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45"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46"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47"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48"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49"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50"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51"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52"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53"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54"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55"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56"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57"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58"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59" Type="http://schemas.openxmlformats.org/officeDocument/2006/relationships/hyperlink" Target="https://portal.bud.bpa.gov/orgs/BTO/MarketInitiatives/DayAheadMarket/_layouts/15/WopiFrame.aspx?sourcedoc=%7B6C493893-CA9A-496E-8AFF-531C00110CEA%7D&amp;file=12.11.2023%20SCL%27s%20outstanding%20questions%20in%20BPA%20DAM%20Stakeholder%20Initiative.pdf&amp;action=default" TargetMode="External" /><Relationship Id="rId160"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O326"/>
  <sheetViews>
    <sheetView tabSelected="1" zoomScale="65" zoomScaleNormal="65" workbookViewId="0" topLeftCell="A1">
      <pane ySplit="3" topLeftCell="A4" activePane="bottomLeft" state="frozen"/>
      <selection pane="bottomLeft" activeCell="D37" sqref="D37"/>
    </sheetView>
  </sheetViews>
  <sheetFormatPr defaultColWidth="9.140625" defaultRowHeight="15"/>
  <cols>
    <col min="1" max="1" width="13.140625" style="14" customWidth="1"/>
    <col min="2" max="2" width="27.00390625" style="14" bestFit="1" customWidth="1"/>
    <col min="3" max="3" width="42.140625" style="14" bestFit="1" customWidth="1"/>
    <col min="4" max="4" width="23.00390625" style="12" customWidth="1"/>
    <col min="5" max="5" width="108.140625" style="28" customWidth="1"/>
    <col min="6" max="6" width="30.8515625" style="12" bestFit="1" customWidth="1"/>
    <col min="7" max="7" width="21.00390625" style="12" bestFit="1" customWidth="1"/>
    <col min="8" max="8" width="114.8515625" style="21" customWidth="1"/>
    <col min="9" max="9" width="92.7109375" style="51" bestFit="1" customWidth="1"/>
  </cols>
  <sheetData>
    <row r="1" spans="1:9" s="3" customFormat="1" ht="21">
      <c r="A1" s="53" t="s">
        <v>683</v>
      </c>
      <c r="B1" s="10"/>
      <c r="C1" s="10"/>
      <c r="D1" s="53"/>
      <c r="E1" s="52"/>
      <c r="F1" s="52"/>
      <c r="G1" s="52"/>
      <c r="H1" s="18"/>
      <c r="I1" s="5"/>
    </row>
    <row r="2" ht="15">
      <c r="I2" s="68"/>
    </row>
    <row r="3" spans="1:9" s="10" customFormat="1" ht="32.25" customHeight="1">
      <c r="A3" s="8" t="s">
        <v>0</v>
      </c>
      <c r="B3" s="8" t="s">
        <v>2</v>
      </c>
      <c r="C3" s="9" t="s">
        <v>3</v>
      </c>
      <c r="D3" s="9" t="s">
        <v>4</v>
      </c>
      <c r="E3" s="9" t="s">
        <v>8</v>
      </c>
      <c r="F3" s="9" t="s">
        <v>9</v>
      </c>
      <c r="G3" s="9" t="s">
        <v>10</v>
      </c>
      <c r="H3" s="59" t="s">
        <v>12</v>
      </c>
      <c r="I3" s="67" t="s">
        <v>554</v>
      </c>
    </row>
    <row r="4" spans="1:9" s="33" customFormat="1" ht="15">
      <c r="A4" s="36">
        <v>1</v>
      </c>
      <c r="B4" s="36" t="s">
        <v>14</v>
      </c>
      <c r="C4" s="36"/>
      <c r="D4" s="37" t="s">
        <v>15</v>
      </c>
      <c r="E4" s="37" t="s">
        <v>17</v>
      </c>
      <c r="F4" s="37"/>
      <c r="G4" s="37"/>
      <c r="H4" s="60"/>
      <c r="I4" s="37"/>
    </row>
    <row r="5" spans="1:9" s="33" customFormat="1" ht="57.6">
      <c r="A5" s="13">
        <v>1.01</v>
      </c>
      <c r="B5" s="22">
        <v>45246</v>
      </c>
      <c r="C5" s="22" t="s">
        <v>18</v>
      </c>
      <c r="D5" s="11" t="s">
        <v>19</v>
      </c>
      <c r="E5" s="26" t="s">
        <v>21</v>
      </c>
      <c r="F5" s="11" t="s">
        <v>22</v>
      </c>
      <c r="G5" s="11" t="s">
        <v>23</v>
      </c>
      <c r="H5" s="61" t="s">
        <v>25</v>
      </c>
      <c r="I5" s="26"/>
    </row>
    <row r="6" spans="1:9" s="33" customFormat="1" ht="57.6">
      <c r="A6" s="13">
        <v>1.02</v>
      </c>
      <c r="B6" s="22">
        <v>45251</v>
      </c>
      <c r="C6" s="22" t="s">
        <v>26</v>
      </c>
      <c r="D6" s="11" t="s">
        <v>27</v>
      </c>
      <c r="E6" s="26" t="s">
        <v>28</v>
      </c>
      <c r="F6" s="11" t="s">
        <v>22</v>
      </c>
      <c r="G6" s="11" t="s">
        <v>23</v>
      </c>
      <c r="H6" s="61" t="s">
        <v>30</v>
      </c>
      <c r="I6" s="51"/>
    </row>
    <row r="7" spans="1:8" ht="57.6">
      <c r="A7" s="13">
        <v>1.03</v>
      </c>
      <c r="B7" s="22">
        <v>45296</v>
      </c>
      <c r="C7" s="13" t="s">
        <v>31</v>
      </c>
      <c r="D7" s="11" t="s">
        <v>32</v>
      </c>
      <c r="E7" s="26" t="s">
        <v>34</v>
      </c>
      <c r="F7" s="11" t="s">
        <v>596</v>
      </c>
      <c r="G7" s="11" t="s">
        <v>36</v>
      </c>
      <c r="H7" s="61" t="s">
        <v>37</v>
      </c>
    </row>
    <row r="8" spans="1:8" ht="28.8">
      <c r="A8" s="13">
        <v>1.04</v>
      </c>
      <c r="B8" s="22">
        <v>45296</v>
      </c>
      <c r="C8" s="13" t="s">
        <v>31</v>
      </c>
      <c r="D8" s="11" t="s">
        <v>27</v>
      </c>
      <c r="E8" s="26" t="s">
        <v>38</v>
      </c>
      <c r="F8" s="11" t="s">
        <v>596</v>
      </c>
      <c r="G8" s="11" t="s">
        <v>39</v>
      </c>
      <c r="H8" s="61"/>
    </row>
    <row r="9" spans="1:8" ht="43.2">
      <c r="A9" s="13">
        <v>1.05</v>
      </c>
      <c r="B9" s="22">
        <v>45296</v>
      </c>
      <c r="C9" s="13" t="s">
        <v>31</v>
      </c>
      <c r="D9" s="11" t="s">
        <v>40</v>
      </c>
      <c r="E9" s="26" t="s">
        <v>41</v>
      </c>
      <c r="F9" s="11" t="s">
        <v>596</v>
      </c>
      <c r="G9" s="11" t="s">
        <v>42</v>
      </c>
      <c r="H9" s="61"/>
    </row>
    <row r="10" spans="1:8" ht="43.2">
      <c r="A10" s="13">
        <v>1.06</v>
      </c>
      <c r="B10" s="22">
        <v>45345</v>
      </c>
      <c r="C10" s="13" t="s">
        <v>43</v>
      </c>
      <c r="D10" s="11" t="s">
        <v>44</v>
      </c>
      <c r="E10" s="26" t="s">
        <v>45</v>
      </c>
      <c r="F10" s="11" t="s">
        <v>22</v>
      </c>
      <c r="G10" s="11" t="s">
        <v>36</v>
      </c>
      <c r="H10" s="61"/>
    </row>
    <row r="11" spans="1:9" ht="15">
      <c r="A11" s="36">
        <v>2</v>
      </c>
      <c r="B11" s="36" t="s">
        <v>14</v>
      </c>
      <c r="C11" s="36"/>
      <c r="D11" s="37" t="s">
        <v>15</v>
      </c>
      <c r="E11" s="37" t="s">
        <v>46</v>
      </c>
      <c r="F11" s="37"/>
      <c r="G11" s="37"/>
      <c r="H11" s="60"/>
      <c r="I11" s="37"/>
    </row>
    <row r="12" spans="1:8" ht="28.8">
      <c r="A12" s="13">
        <v>2.01</v>
      </c>
      <c r="B12" s="22">
        <v>45296</v>
      </c>
      <c r="C12" s="13" t="s">
        <v>31</v>
      </c>
      <c r="D12" s="11" t="s">
        <v>47</v>
      </c>
      <c r="E12" s="26" t="s">
        <v>48</v>
      </c>
      <c r="F12" s="11" t="s">
        <v>596</v>
      </c>
      <c r="G12" s="11" t="s">
        <v>36</v>
      </c>
      <c r="H12" s="61"/>
    </row>
    <row r="13" spans="1:8" ht="72">
      <c r="A13" s="13">
        <v>2.02</v>
      </c>
      <c r="B13" s="22">
        <v>45296</v>
      </c>
      <c r="C13" s="13" t="s">
        <v>31</v>
      </c>
      <c r="D13" s="11" t="s">
        <v>47</v>
      </c>
      <c r="E13" s="26" t="s">
        <v>49</v>
      </c>
      <c r="F13" s="11" t="s">
        <v>35</v>
      </c>
      <c r="G13" s="11" t="s">
        <v>42</v>
      </c>
      <c r="H13" s="61"/>
    </row>
    <row r="14" spans="1:8" ht="57.6">
      <c r="A14" s="13">
        <v>2.03</v>
      </c>
      <c r="B14" s="22">
        <v>45296</v>
      </c>
      <c r="C14" s="13" t="s">
        <v>31</v>
      </c>
      <c r="D14" s="11" t="s">
        <v>47</v>
      </c>
      <c r="E14" s="26" t="s">
        <v>50</v>
      </c>
      <c r="F14" s="11" t="s">
        <v>596</v>
      </c>
      <c r="G14" s="11" t="s">
        <v>42</v>
      </c>
      <c r="H14" s="61"/>
    </row>
    <row r="15" spans="1:8" ht="43.2">
      <c r="A15" s="13">
        <v>2.04</v>
      </c>
      <c r="B15" s="22">
        <v>45296</v>
      </c>
      <c r="C15" s="13" t="s">
        <v>31</v>
      </c>
      <c r="D15" s="11" t="s">
        <v>47</v>
      </c>
      <c r="E15" s="26" t="s">
        <v>51</v>
      </c>
      <c r="F15" s="11" t="s">
        <v>596</v>
      </c>
      <c r="G15" s="11" t="s">
        <v>42</v>
      </c>
      <c r="H15" s="61"/>
    </row>
    <row r="16" spans="1:9" s="33" customFormat="1" ht="43.2">
      <c r="A16" s="13">
        <v>2.05</v>
      </c>
      <c r="B16" s="22">
        <v>45296</v>
      </c>
      <c r="C16" s="13" t="s">
        <v>31</v>
      </c>
      <c r="D16" s="11" t="s">
        <v>47</v>
      </c>
      <c r="E16" s="26" t="s">
        <v>52</v>
      </c>
      <c r="F16" s="11" t="s">
        <v>596</v>
      </c>
      <c r="G16" s="11" t="s">
        <v>42</v>
      </c>
      <c r="H16" s="61"/>
      <c r="I16" s="51"/>
    </row>
    <row r="17" spans="1:8" ht="28.8">
      <c r="A17" s="13">
        <v>2.06</v>
      </c>
      <c r="B17" s="22">
        <v>45296</v>
      </c>
      <c r="C17" s="13" t="s">
        <v>31</v>
      </c>
      <c r="D17" s="11" t="s">
        <v>47</v>
      </c>
      <c r="E17" s="26" t="s">
        <v>53</v>
      </c>
      <c r="F17" s="11" t="s">
        <v>596</v>
      </c>
      <c r="G17" s="11" t="s">
        <v>42</v>
      </c>
      <c r="H17" s="61"/>
    </row>
    <row r="18" spans="1:8" ht="28.8">
      <c r="A18" s="13">
        <v>2.07</v>
      </c>
      <c r="B18" s="22">
        <v>45296</v>
      </c>
      <c r="C18" s="13" t="s">
        <v>31</v>
      </c>
      <c r="D18" s="11" t="s">
        <v>47</v>
      </c>
      <c r="E18" s="26" t="s">
        <v>54</v>
      </c>
      <c r="F18" s="11" t="s">
        <v>596</v>
      </c>
      <c r="G18" s="11" t="s">
        <v>42</v>
      </c>
      <c r="H18" s="61"/>
    </row>
    <row r="19" spans="1:9" ht="15">
      <c r="A19" s="36">
        <v>3</v>
      </c>
      <c r="B19" s="36" t="s">
        <v>14</v>
      </c>
      <c r="C19" s="36"/>
      <c r="D19" s="37" t="s">
        <v>15</v>
      </c>
      <c r="E19" s="37" t="s">
        <v>56</v>
      </c>
      <c r="F19" s="37"/>
      <c r="G19" s="37"/>
      <c r="H19" s="60"/>
      <c r="I19" s="37"/>
    </row>
    <row r="20" spans="1:9" s="33" customFormat="1" ht="57.6">
      <c r="A20" s="13">
        <v>3.01</v>
      </c>
      <c r="B20" s="22">
        <v>45153</v>
      </c>
      <c r="C20" s="22" t="s">
        <v>57</v>
      </c>
      <c r="D20" s="11" t="s">
        <v>58</v>
      </c>
      <c r="E20" s="26" t="s">
        <v>59</v>
      </c>
      <c r="F20" s="11" t="s">
        <v>22</v>
      </c>
      <c r="G20" s="11" t="s">
        <v>60</v>
      </c>
      <c r="H20" s="62" t="s">
        <v>61</v>
      </c>
      <c r="I20" s="26"/>
    </row>
    <row r="21" spans="1:9" s="33" customFormat="1" ht="72">
      <c r="A21" s="13">
        <v>3.02</v>
      </c>
      <c r="B21" s="22">
        <v>45153</v>
      </c>
      <c r="C21" s="22" t="s">
        <v>57</v>
      </c>
      <c r="D21" s="11" t="s">
        <v>58</v>
      </c>
      <c r="E21" s="26" t="s">
        <v>62</v>
      </c>
      <c r="F21" s="11" t="s">
        <v>22</v>
      </c>
      <c r="G21" s="11" t="s">
        <v>60</v>
      </c>
      <c r="H21" s="62" t="s">
        <v>63</v>
      </c>
      <c r="I21" s="26"/>
    </row>
    <row r="22" spans="1:9" ht="100.8">
      <c r="A22" s="13">
        <v>3.03</v>
      </c>
      <c r="B22" s="22">
        <v>45153</v>
      </c>
      <c r="C22" s="22" t="s">
        <v>57</v>
      </c>
      <c r="D22" s="11" t="s">
        <v>58</v>
      </c>
      <c r="E22" s="26" t="s">
        <v>64</v>
      </c>
      <c r="F22" s="11" t="s">
        <v>22</v>
      </c>
      <c r="G22" s="11" t="s">
        <v>60</v>
      </c>
      <c r="H22" s="62" t="s">
        <v>65</v>
      </c>
      <c r="I22" s="26"/>
    </row>
    <row r="23" spans="1:9" ht="187.2">
      <c r="A23" s="13">
        <v>3.04</v>
      </c>
      <c r="B23" s="22">
        <v>45153</v>
      </c>
      <c r="C23" s="22" t="s">
        <v>57</v>
      </c>
      <c r="D23" s="11" t="s">
        <v>58</v>
      </c>
      <c r="E23" s="26" t="s">
        <v>66</v>
      </c>
      <c r="F23" s="11" t="s">
        <v>22</v>
      </c>
      <c r="G23" s="11" t="s">
        <v>60</v>
      </c>
      <c r="H23" s="62" t="s">
        <v>67</v>
      </c>
      <c r="I23" s="26"/>
    </row>
    <row r="24" spans="1:9" ht="72">
      <c r="A24" s="13">
        <v>3.05</v>
      </c>
      <c r="B24" s="22">
        <v>45216</v>
      </c>
      <c r="C24" s="22" t="s">
        <v>18</v>
      </c>
      <c r="D24" s="23" t="s">
        <v>68</v>
      </c>
      <c r="E24" s="26" t="s">
        <v>69</v>
      </c>
      <c r="F24" s="11" t="s">
        <v>22</v>
      </c>
      <c r="G24" s="11" t="s">
        <v>70</v>
      </c>
      <c r="H24" s="61" t="s">
        <v>72</v>
      </c>
      <c r="I24" s="26"/>
    </row>
    <row r="25" spans="1:9" ht="100.8">
      <c r="A25" s="13">
        <v>3.06</v>
      </c>
      <c r="B25" s="22">
        <v>45217</v>
      </c>
      <c r="C25" s="22" t="s">
        <v>18</v>
      </c>
      <c r="D25" s="11" t="s">
        <v>58</v>
      </c>
      <c r="E25" s="26" t="s">
        <v>73</v>
      </c>
      <c r="F25" s="11" t="s">
        <v>22</v>
      </c>
      <c r="G25" s="11" t="s">
        <v>60</v>
      </c>
      <c r="H25" s="61" t="s">
        <v>75</v>
      </c>
      <c r="I25" s="26"/>
    </row>
    <row r="26" spans="1:9" ht="158.4">
      <c r="A26" s="13">
        <v>3.07</v>
      </c>
      <c r="B26" s="22">
        <v>45217</v>
      </c>
      <c r="C26" s="22" t="s">
        <v>18</v>
      </c>
      <c r="D26" s="11" t="s">
        <v>58</v>
      </c>
      <c r="E26" s="26" t="s">
        <v>76</v>
      </c>
      <c r="F26" s="11" t="s">
        <v>22</v>
      </c>
      <c r="G26" s="11" t="s">
        <v>60</v>
      </c>
      <c r="H26" s="61" t="s">
        <v>77</v>
      </c>
      <c r="I26" s="26"/>
    </row>
    <row r="27" spans="1:9" ht="72">
      <c r="A27" s="13">
        <v>3.08</v>
      </c>
      <c r="B27" s="22">
        <v>45214</v>
      </c>
      <c r="C27" s="22" t="s">
        <v>18</v>
      </c>
      <c r="D27" s="11" t="s">
        <v>79</v>
      </c>
      <c r="E27" s="26" t="s">
        <v>80</v>
      </c>
      <c r="F27" s="11"/>
      <c r="G27" s="11" t="s">
        <v>81</v>
      </c>
      <c r="H27" s="61" t="s">
        <v>83</v>
      </c>
      <c r="I27" s="26"/>
    </row>
    <row r="28" spans="1:9" ht="28.8">
      <c r="A28" s="13">
        <v>3.09</v>
      </c>
      <c r="B28" s="22">
        <v>45198</v>
      </c>
      <c r="C28" s="22" t="s">
        <v>18</v>
      </c>
      <c r="D28" s="11" t="s">
        <v>84</v>
      </c>
      <c r="E28" s="26" t="s">
        <v>85</v>
      </c>
      <c r="F28" s="11" t="s">
        <v>22</v>
      </c>
      <c r="G28" s="11" t="s">
        <v>60</v>
      </c>
      <c r="H28" s="61" t="s">
        <v>87</v>
      </c>
      <c r="I28" s="26"/>
    </row>
    <row r="29" spans="1:8" ht="43.2">
      <c r="A29" s="13">
        <v>3.1</v>
      </c>
      <c r="B29" s="22">
        <v>45250</v>
      </c>
      <c r="C29" s="22" t="s">
        <v>26</v>
      </c>
      <c r="D29" s="11" t="s">
        <v>88</v>
      </c>
      <c r="E29" s="26" t="s">
        <v>89</v>
      </c>
      <c r="F29" s="11" t="s">
        <v>22</v>
      </c>
      <c r="G29" s="11" t="s">
        <v>90</v>
      </c>
      <c r="H29" s="61" t="s">
        <v>92</v>
      </c>
    </row>
    <row r="30" spans="1:8" ht="57.6">
      <c r="A30" s="13">
        <v>3.11</v>
      </c>
      <c r="B30" s="22">
        <v>45250</v>
      </c>
      <c r="C30" s="22" t="s">
        <v>26</v>
      </c>
      <c r="D30" s="11" t="s">
        <v>84</v>
      </c>
      <c r="E30" s="26" t="s">
        <v>93</v>
      </c>
      <c r="F30" s="11" t="s">
        <v>94</v>
      </c>
      <c r="G30" s="11" t="s">
        <v>95</v>
      </c>
      <c r="H30" s="61" t="s">
        <v>97</v>
      </c>
    </row>
    <row r="31" spans="1:9" ht="28.8">
      <c r="A31" s="13">
        <v>3.12</v>
      </c>
      <c r="B31" s="22">
        <v>45212</v>
      </c>
      <c r="C31" s="22" t="s">
        <v>18</v>
      </c>
      <c r="D31" s="11" t="s">
        <v>47</v>
      </c>
      <c r="E31" s="26" t="s">
        <v>98</v>
      </c>
      <c r="F31" s="11"/>
      <c r="G31" s="11" t="s">
        <v>70</v>
      </c>
      <c r="H31" s="61"/>
      <c r="I31" s="26"/>
    </row>
    <row r="32" spans="1:8" ht="57.6">
      <c r="A32" s="13">
        <v>3.13</v>
      </c>
      <c r="B32" s="22">
        <v>45296</v>
      </c>
      <c r="C32" s="13" t="s">
        <v>31</v>
      </c>
      <c r="D32" s="11" t="s">
        <v>32</v>
      </c>
      <c r="E32" s="26" t="s">
        <v>100</v>
      </c>
      <c r="F32" s="11" t="s">
        <v>22</v>
      </c>
      <c r="G32" s="11" t="s">
        <v>101</v>
      </c>
      <c r="H32" s="61" t="s">
        <v>102</v>
      </c>
    </row>
    <row r="33" spans="1:8" ht="28.8">
      <c r="A33" s="13">
        <v>3.14</v>
      </c>
      <c r="B33" s="22">
        <v>45296</v>
      </c>
      <c r="C33" s="13" t="s">
        <v>31</v>
      </c>
      <c r="D33" s="11" t="s">
        <v>88</v>
      </c>
      <c r="E33" s="26" t="s">
        <v>103</v>
      </c>
      <c r="F33" s="11" t="s">
        <v>22</v>
      </c>
      <c r="G33" s="11" t="s">
        <v>101</v>
      </c>
      <c r="H33" s="61"/>
    </row>
    <row r="34" spans="1:9" s="33" customFormat="1" ht="28.8">
      <c r="A34" s="13">
        <v>3.15</v>
      </c>
      <c r="B34" s="22">
        <v>45296</v>
      </c>
      <c r="C34" s="13" t="s">
        <v>31</v>
      </c>
      <c r="D34" s="11" t="s">
        <v>88</v>
      </c>
      <c r="E34" s="26" t="s">
        <v>104</v>
      </c>
      <c r="F34" s="11" t="s">
        <v>22</v>
      </c>
      <c r="G34" s="11" t="s">
        <v>101</v>
      </c>
      <c r="H34" s="61"/>
      <c r="I34" s="51"/>
    </row>
    <row r="35" spans="1:9" s="33" customFormat="1" ht="28.8">
      <c r="A35" s="13">
        <v>3.16</v>
      </c>
      <c r="B35" s="22">
        <v>45345</v>
      </c>
      <c r="C35" s="13" t="s">
        <v>43</v>
      </c>
      <c r="D35" s="11" t="s">
        <v>44</v>
      </c>
      <c r="E35" s="26" t="s">
        <v>105</v>
      </c>
      <c r="F35" s="11"/>
      <c r="G35" s="11" t="s">
        <v>101</v>
      </c>
      <c r="H35" s="61"/>
      <c r="I35" s="51"/>
    </row>
    <row r="36" spans="1:9" s="33" customFormat="1" ht="15">
      <c r="A36" s="36">
        <v>4</v>
      </c>
      <c r="B36" s="36" t="s">
        <v>14</v>
      </c>
      <c r="C36" s="36"/>
      <c r="D36" s="37" t="s">
        <v>15</v>
      </c>
      <c r="E36" s="37" t="s">
        <v>106</v>
      </c>
      <c r="F36" s="37"/>
      <c r="G36" s="37"/>
      <c r="H36" s="60"/>
      <c r="I36" s="37"/>
    </row>
    <row r="37" spans="1:9" ht="302.4">
      <c r="A37" s="13">
        <v>4.01</v>
      </c>
      <c r="B37" s="22">
        <v>45153</v>
      </c>
      <c r="C37" s="22" t="s">
        <v>57</v>
      </c>
      <c r="D37" s="11" t="s">
        <v>58</v>
      </c>
      <c r="E37" s="26" t="s">
        <v>107</v>
      </c>
      <c r="F37" s="11" t="s">
        <v>22</v>
      </c>
      <c r="G37" s="11" t="s">
        <v>108</v>
      </c>
      <c r="H37" s="62" t="s">
        <v>109</v>
      </c>
      <c r="I37" s="66" t="s">
        <v>597</v>
      </c>
    </row>
    <row r="38" spans="1:9" s="33" customFormat="1" ht="86.4">
      <c r="A38" s="13">
        <v>4.02</v>
      </c>
      <c r="B38" s="22">
        <v>45153</v>
      </c>
      <c r="C38" s="22" t="s">
        <v>57</v>
      </c>
      <c r="D38" s="11" t="s">
        <v>58</v>
      </c>
      <c r="E38" s="26" t="s">
        <v>110</v>
      </c>
      <c r="F38" s="11" t="s">
        <v>22</v>
      </c>
      <c r="G38" s="11" t="s">
        <v>108</v>
      </c>
      <c r="H38" s="62" t="s">
        <v>111</v>
      </c>
      <c r="I38" s="66" t="s">
        <v>598</v>
      </c>
    </row>
    <row r="39" spans="1:9" ht="28.8">
      <c r="A39" s="13">
        <v>4.03</v>
      </c>
      <c r="B39" s="22">
        <v>45212</v>
      </c>
      <c r="C39" s="22" t="s">
        <v>18</v>
      </c>
      <c r="D39" s="11" t="s">
        <v>47</v>
      </c>
      <c r="E39" s="26" t="s">
        <v>112</v>
      </c>
      <c r="F39" s="11"/>
      <c r="G39" s="11" t="s">
        <v>113</v>
      </c>
      <c r="H39" s="61"/>
      <c r="I39" s="26"/>
    </row>
    <row r="40" spans="1:9" s="33" customFormat="1" ht="28.8">
      <c r="A40" s="13">
        <v>4.03</v>
      </c>
      <c r="B40" s="22">
        <v>45296</v>
      </c>
      <c r="C40" s="13" t="s">
        <v>31</v>
      </c>
      <c r="D40" s="11" t="s">
        <v>47</v>
      </c>
      <c r="E40" s="26" t="s">
        <v>112</v>
      </c>
      <c r="F40" s="11" t="s">
        <v>22</v>
      </c>
      <c r="G40" s="11" t="s">
        <v>113</v>
      </c>
      <c r="H40" s="61"/>
      <c r="I40" s="51"/>
    </row>
    <row r="41" spans="1:9" s="33" customFormat="1" ht="43.2">
      <c r="A41" s="13">
        <v>4.04</v>
      </c>
      <c r="B41" s="22">
        <v>45246</v>
      </c>
      <c r="C41" s="22" t="s">
        <v>18</v>
      </c>
      <c r="D41" s="11" t="s">
        <v>114</v>
      </c>
      <c r="E41" s="26" t="s">
        <v>115</v>
      </c>
      <c r="F41" s="11" t="s">
        <v>22</v>
      </c>
      <c r="G41" s="11" t="s">
        <v>116</v>
      </c>
      <c r="H41" s="61"/>
      <c r="I41" s="66" t="s">
        <v>599</v>
      </c>
    </row>
    <row r="42" spans="1:9" ht="86.4">
      <c r="A42" s="13">
        <v>4.05</v>
      </c>
      <c r="B42" s="22">
        <v>45251</v>
      </c>
      <c r="C42" s="22" t="s">
        <v>26</v>
      </c>
      <c r="D42" s="11" t="s">
        <v>27</v>
      </c>
      <c r="E42" s="26" t="s">
        <v>118</v>
      </c>
      <c r="F42" s="11" t="s">
        <v>94</v>
      </c>
      <c r="G42" s="11" t="s">
        <v>108</v>
      </c>
      <c r="H42" s="61" t="s">
        <v>119</v>
      </c>
      <c r="I42" s="66" t="s">
        <v>600</v>
      </c>
    </row>
    <row r="43" spans="1:8" ht="57.6">
      <c r="A43" s="13">
        <v>4.06</v>
      </c>
      <c r="B43" s="22">
        <v>45271</v>
      </c>
      <c r="C43" s="13" t="s">
        <v>31</v>
      </c>
      <c r="D43" s="11" t="s">
        <v>79</v>
      </c>
      <c r="E43" s="26" t="s">
        <v>120</v>
      </c>
      <c r="F43" s="11" t="s">
        <v>22</v>
      </c>
      <c r="G43" s="11" t="s">
        <v>116</v>
      </c>
      <c r="H43" s="61"/>
    </row>
    <row r="44" spans="1:8" ht="15">
      <c r="A44" s="13">
        <v>4.07</v>
      </c>
      <c r="B44" s="22">
        <v>45271</v>
      </c>
      <c r="C44" s="13" t="s">
        <v>31</v>
      </c>
      <c r="D44" s="11" t="s">
        <v>79</v>
      </c>
      <c r="E44" s="26" t="s">
        <v>123</v>
      </c>
      <c r="F44" s="11" t="s">
        <v>22</v>
      </c>
      <c r="G44" s="11" t="s">
        <v>108</v>
      </c>
      <c r="H44" s="61"/>
    </row>
    <row r="45" spans="1:9" ht="28.8">
      <c r="A45" s="13">
        <v>4.08</v>
      </c>
      <c r="B45" s="22">
        <v>45271</v>
      </c>
      <c r="C45" s="13" t="s">
        <v>31</v>
      </c>
      <c r="D45" s="11" t="s">
        <v>79</v>
      </c>
      <c r="E45" s="26" t="s">
        <v>124</v>
      </c>
      <c r="F45" s="11" t="s">
        <v>94</v>
      </c>
      <c r="G45" s="11" t="s">
        <v>108</v>
      </c>
      <c r="H45" s="61"/>
      <c r="I45" s="66" t="s">
        <v>601</v>
      </c>
    </row>
    <row r="46" spans="1:9" ht="86.4">
      <c r="A46" s="13">
        <v>4.09</v>
      </c>
      <c r="B46" s="22">
        <v>45250</v>
      </c>
      <c r="C46" s="22" t="s">
        <v>26</v>
      </c>
      <c r="D46" s="11" t="s">
        <v>125</v>
      </c>
      <c r="E46" s="26" t="s">
        <v>126</v>
      </c>
      <c r="F46" s="11" t="s">
        <v>22</v>
      </c>
      <c r="G46" s="11" t="s">
        <v>108</v>
      </c>
      <c r="H46" s="61" t="s">
        <v>128</v>
      </c>
      <c r="I46" s="66" t="s">
        <v>602</v>
      </c>
    </row>
    <row r="47" spans="1:9" ht="43.2">
      <c r="A47" s="13">
        <v>4.1</v>
      </c>
      <c r="B47" s="22">
        <v>45296</v>
      </c>
      <c r="C47" s="13" t="s">
        <v>31</v>
      </c>
      <c r="D47" s="11" t="s">
        <v>129</v>
      </c>
      <c r="E47" s="26" t="s">
        <v>130</v>
      </c>
      <c r="F47" s="11" t="s">
        <v>22</v>
      </c>
      <c r="G47" s="11" t="s">
        <v>108</v>
      </c>
      <c r="H47" s="61" t="s">
        <v>131</v>
      </c>
      <c r="I47" s="66" t="s">
        <v>602</v>
      </c>
    </row>
    <row r="48" spans="1:9" s="33" customFormat="1" ht="57.6">
      <c r="A48" s="13">
        <v>4.11</v>
      </c>
      <c r="B48" s="22">
        <v>45296</v>
      </c>
      <c r="C48" s="13" t="s">
        <v>31</v>
      </c>
      <c r="D48" s="11" t="s">
        <v>114</v>
      </c>
      <c r="E48" s="26" t="s">
        <v>132</v>
      </c>
      <c r="F48" s="11" t="s">
        <v>35</v>
      </c>
      <c r="G48" s="11" t="s">
        <v>108</v>
      </c>
      <c r="H48" s="61" t="s">
        <v>133</v>
      </c>
      <c r="I48" s="66" t="s">
        <v>603</v>
      </c>
    </row>
    <row r="49" spans="1:9" ht="43.2">
      <c r="A49" s="13">
        <v>4.12</v>
      </c>
      <c r="B49" s="22">
        <v>45296</v>
      </c>
      <c r="C49" s="13" t="s">
        <v>31</v>
      </c>
      <c r="D49" s="11" t="s">
        <v>27</v>
      </c>
      <c r="E49" s="26" t="s">
        <v>134</v>
      </c>
      <c r="F49" s="11" t="s">
        <v>94</v>
      </c>
      <c r="G49" s="11" t="s">
        <v>135</v>
      </c>
      <c r="H49" s="61"/>
      <c r="I49" s="51" t="s">
        <v>604</v>
      </c>
    </row>
    <row r="50" spans="1:9" ht="28.8">
      <c r="A50" s="13">
        <v>4.13</v>
      </c>
      <c r="B50" s="22">
        <v>45296</v>
      </c>
      <c r="C50" s="13" t="s">
        <v>31</v>
      </c>
      <c r="D50" s="11" t="s">
        <v>27</v>
      </c>
      <c r="E50" s="26" t="s">
        <v>136</v>
      </c>
      <c r="F50" s="11" t="s">
        <v>22</v>
      </c>
      <c r="G50" s="11" t="s">
        <v>135</v>
      </c>
      <c r="H50" s="61"/>
      <c r="I50" s="66" t="s">
        <v>605</v>
      </c>
    </row>
    <row r="51" spans="1:9" ht="43.2">
      <c r="A51" s="13">
        <v>4.14</v>
      </c>
      <c r="B51" s="22">
        <v>45296</v>
      </c>
      <c r="C51" s="13" t="s">
        <v>31</v>
      </c>
      <c r="D51" s="11" t="s">
        <v>27</v>
      </c>
      <c r="E51" s="26" t="s">
        <v>137</v>
      </c>
      <c r="F51" s="11" t="s">
        <v>138</v>
      </c>
      <c r="G51" s="11" t="s">
        <v>108</v>
      </c>
      <c r="H51" s="61"/>
      <c r="I51" s="66" t="s">
        <v>139</v>
      </c>
    </row>
    <row r="52" spans="1:9" ht="43.2">
      <c r="A52" s="13">
        <v>4.15</v>
      </c>
      <c r="B52" s="22">
        <v>45296</v>
      </c>
      <c r="C52" s="13" t="s">
        <v>31</v>
      </c>
      <c r="D52" s="11" t="s">
        <v>88</v>
      </c>
      <c r="E52" s="26" t="s">
        <v>140</v>
      </c>
      <c r="F52" s="11" t="s">
        <v>22</v>
      </c>
      <c r="G52" s="11" t="s">
        <v>108</v>
      </c>
      <c r="H52" s="61"/>
      <c r="I52" s="51" t="s">
        <v>606</v>
      </c>
    </row>
    <row r="53" spans="1:8" ht="57.6">
      <c r="A53" s="13">
        <v>4.16</v>
      </c>
      <c r="B53" s="22">
        <v>45342</v>
      </c>
      <c r="C53" s="13" t="s">
        <v>43</v>
      </c>
      <c r="D53" s="11" t="s">
        <v>141</v>
      </c>
      <c r="E53" s="26" t="s">
        <v>142</v>
      </c>
      <c r="F53" s="11"/>
      <c r="G53" s="11" t="s">
        <v>106</v>
      </c>
      <c r="H53" s="61"/>
    </row>
    <row r="54" spans="1:8" ht="28.8">
      <c r="A54" s="13">
        <v>4.17</v>
      </c>
      <c r="B54" s="22">
        <v>45352</v>
      </c>
      <c r="C54" s="13" t="s">
        <v>43</v>
      </c>
      <c r="D54" s="11" t="s">
        <v>32</v>
      </c>
      <c r="E54" s="26" t="s">
        <v>143</v>
      </c>
      <c r="F54" s="11" t="s">
        <v>22</v>
      </c>
      <c r="G54" s="11" t="s">
        <v>108</v>
      </c>
      <c r="H54" s="61"/>
    </row>
    <row r="55" spans="1:9" ht="43.2">
      <c r="A55" s="13">
        <v>4.18</v>
      </c>
      <c r="B55" s="22">
        <v>45357</v>
      </c>
      <c r="C55" s="13" t="s">
        <v>43</v>
      </c>
      <c r="D55" s="11" t="s">
        <v>79</v>
      </c>
      <c r="E55" s="26" t="s">
        <v>144</v>
      </c>
      <c r="F55" s="11"/>
      <c r="G55" s="11" t="s">
        <v>108</v>
      </c>
      <c r="H55" s="61"/>
      <c r="I55" s="66" t="s">
        <v>593</v>
      </c>
    </row>
    <row r="56" spans="1:9" ht="57.6">
      <c r="A56" s="13">
        <v>4.19</v>
      </c>
      <c r="B56" s="22">
        <v>45345</v>
      </c>
      <c r="C56" s="13" t="s">
        <v>43</v>
      </c>
      <c r="D56" s="11" t="s">
        <v>44</v>
      </c>
      <c r="E56" s="26" t="s">
        <v>145</v>
      </c>
      <c r="F56" s="11" t="s">
        <v>22</v>
      </c>
      <c r="G56" s="11" t="s">
        <v>108</v>
      </c>
      <c r="H56" s="61"/>
      <c r="I56" s="66" t="s">
        <v>607</v>
      </c>
    </row>
    <row r="57" spans="1:9" s="33" customFormat="1" ht="43.2">
      <c r="A57" s="13">
        <v>4.2</v>
      </c>
      <c r="B57" s="22">
        <v>45345</v>
      </c>
      <c r="C57" s="13" t="s">
        <v>43</v>
      </c>
      <c r="D57" s="11" t="s">
        <v>88</v>
      </c>
      <c r="E57" s="26" t="s">
        <v>146</v>
      </c>
      <c r="F57" s="11"/>
      <c r="G57" s="11"/>
      <c r="H57" s="61"/>
      <c r="I57" s="66" t="s">
        <v>607</v>
      </c>
    </row>
    <row r="58" spans="1:9" s="33" customFormat="1" ht="15">
      <c r="A58" s="36">
        <v>5</v>
      </c>
      <c r="B58" s="36" t="s">
        <v>14</v>
      </c>
      <c r="C58" s="36"/>
      <c r="D58" s="37" t="s">
        <v>15</v>
      </c>
      <c r="E58" s="37" t="s">
        <v>148</v>
      </c>
      <c r="F58" s="37"/>
      <c r="G58" s="37"/>
      <c r="H58" s="60"/>
      <c r="I58" s="37"/>
    </row>
    <row r="59" spans="1:15" s="33" customFormat="1" ht="115.2">
      <c r="A59" s="13">
        <v>5.01</v>
      </c>
      <c r="B59" s="22">
        <v>45153</v>
      </c>
      <c r="C59" s="22" t="s">
        <v>57</v>
      </c>
      <c r="D59" s="11" t="s">
        <v>58</v>
      </c>
      <c r="E59" s="26" t="s">
        <v>149</v>
      </c>
      <c r="F59" s="11" t="s">
        <v>22</v>
      </c>
      <c r="G59" s="11" t="s">
        <v>116</v>
      </c>
      <c r="H59" s="62" t="s">
        <v>150</v>
      </c>
      <c r="I59" s="26" t="s">
        <v>609</v>
      </c>
      <c r="O59" s="55"/>
    </row>
    <row r="60" spans="1:15" s="33" customFormat="1" ht="28.8">
      <c r="A60" s="35">
        <v>5.02</v>
      </c>
      <c r="B60" s="22">
        <v>45296</v>
      </c>
      <c r="C60" s="13" t="s">
        <v>31</v>
      </c>
      <c r="D60" s="11" t="s">
        <v>47</v>
      </c>
      <c r="E60" s="26" t="s">
        <v>151</v>
      </c>
      <c r="F60" s="11" t="s">
        <v>22</v>
      </c>
      <c r="G60" s="11" t="s">
        <v>36</v>
      </c>
      <c r="H60" s="61"/>
      <c r="I60" s="26"/>
      <c r="O60" s="56"/>
    </row>
    <row r="61" spans="1:15" s="33" customFormat="1" ht="28.8">
      <c r="A61" s="13">
        <v>5.03</v>
      </c>
      <c r="B61" s="22">
        <v>45212</v>
      </c>
      <c r="C61" s="22" t="s">
        <v>18</v>
      </c>
      <c r="D61" s="11" t="s">
        <v>47</v>
      </c>
      <c r="E61" s="26" t="s">
        <v>151</v>
      </c>
      <c r="F61" s="11"/>
      <c r="G61" s="11" t="s">
        <v>36</v>
      </c>
      <c r="H61" s="61"/>
      <c r="I61" s="26"/>
      <c r="O61" s="57"/>
    </row>
    <row r="62" spans="1:15" s="33" customFormat="1" ht="28.8">
      <c r="A62" s="35">
        <v>5.04</v>
      </c>
      <c r="B62" s="22">
        <v>45296</v>
      </c>
      <c r="C62" s="13" t="s">
        <v>31</v>
      </c>
      <c r="D62" s="11" t="s">
        <v>47</v>
      </c>
      <c r="E62" s="26" t="s">
        <v>152</v>
      </c>
      <c r="F62" s="11" t="s">
        <v>81</v>
      </c>
      <c r="G62" s="11" t="s">
        <v>36</v>
      </c>
      <c r="H62" s="61"/>
      <c r="I62" s="51" t="s">
        <v>608</v>
      </c>
      <c r="O62" s="58"/>
    </row>
    <row r="63" spans="1:9" s="33" customFormat="1" ht="28.8">
      <c r="A63" s="13">
        <v>5.05</v>
      </c>
      <c r="B63" s="22">
        <v>45212</v>
      </c>
      <c r="C63" s="22" t="s">
        <v>18</v>
      </c>
      <c r="D63" s="11" t="s">
        <v>47</v>
      </c>
      <c r="E63" s="26" t="s">
        <v>152</v>
      </c>
      <c r="F63" s="11"/>
      <c r="G63" s="11" t="s">
        <v>36</v>
      </c>
      <c r="H63" s="61"/>
      <c r="I63" s="26"/>
    </row>
    <row r="64" spans="1:9" s="33" customFormat="1" ht="115.2">
      <c r="A64" s="35">
        <v>5.06</v>
      </c>
      <c r="B64" s="22">
        <v>45153</v>
      </c>
      <c r="C64" s="22" t="s">
        <v>57</v>
      </c>
      <c r="D64" s="11" t="s">
        <v>58</v>
      </c>
      <c r="E64" s="26" t="s">
        <v>153</v>
      </c>
      <c r="F64" s="11" t="s">
        <v>22</v>
      </c>
      <c r="G64" s="11" t="s">
        <v>36</v>
      </c>
      <c r="H64" s="62" t="s">
        <v>154</v>
      </c>
      <c r="I64" s="26" t="s">
        <v>610</v>
      </c>
    </row>
    <row r="65" spans="1:9" ht="28.8">
      <c r="A65" s="13">
        <v>5.07</v>
      </c>
      <c r="B65" s="22">
        <v>45198</v>
      </c>
      <c r="C65" s="22" t="s">
        <v>18</v>
      </c>
      <c r="D65" s="11" t="s">
        <v>84</v>
      </c>
      <c r="E65" s="26" t="s">
        <v>155</v>
      </c>
      <c r="F65" s="11" t="s">
        <v>22</v>
      </c>
      <c r="G65" s="11" t="s">
        <v>156</v>
      </c>
      <c r="H65" s="61"/>
      <c r="I65" s="26"/>
    </row>
    <row r="66" spans="1:9" ht="28.8">
      <c r="A66" s="35">
        <v>5.08</v>
      </c>
      <c r="B66" s="22">
        <v>45198</v>
      </c>
      <c r="C66" s="22" t="s">
        <v>18</v>
      </c>
      <c r="D66" s="11" t="s">
        <v>84</v>
      </c>
      <c r="E66" s="26" t="s">
        <v>157</v>
      </c>
      <c r="F66" s="11" t="s">
        <v>22</v>
      </c>
      <c r="G66" s="11" t="s">
        <v>113</v>
      </c>
      <c r="H66" s="61" t="s">
        <v>158</v>
      </c>
      <c r="I66" s="26"/>
    </row>
    <row r="67" spans="1:9" s="33" customFormat="1" ht="28.8">
      <c r="A67" s="13">
        <v>5.09</v>
      </c>
      <c r="B67" s="22">
        <v>45198</v>
      </c>
      <c r="C67" s="22" t="s">
        <v>18</v>
      </c>
      <c r="D67" s="11" t="s">
        <v>84</v>
      </c>
      <c r="E67" s="26" t="s">
        <v>159</v>
      </c>
      <c r="F67" s="11" t="s">
        <v>22</v>
      </c>
      <c r="G67" s="11" t="s">
        <v>113</v>
      </c>
      <c r="H67" s="61" t="s">
        <v>160</v>
      </c>
      <c r="I67" s="26"/>
    </row>
    <row r="68" spans="1:9" s="33" customFormat="1" ht="28.8">
      <c r="A68" s="35">
        <v>5.1</v>
      </c>
      <c r="B68" s="22">
        <v>45214</v>
      </c>
      <c r="C68" s="22" t="s">
        <v>18</v>
      </c>
      <c r="D68" s="11" t="s">
        <v>88</v>
      </c>
      <c r="E68" s="26" t="s">
        <v>161</v>
      </c>
      <c r="F68" s="11" t="s">
        <v>22</v>
      </c>
      <c r="G68" s="11" t="s">
        <v>36</v>
      </c>
      <c r="H68" s="61" t="s">
        <v>163</v>
      </c>
      <c r="I68" s="26"/>
    </row>
    <row r="69" spans="1:9" s="33" customFormat="1" ht="28.8">
      <c r="A69" s="13">
        <v>5.11</v>
      </c>
      <c r="B69" s="22">
        <v>45296</v>
      </c>
      <c r="C69" s="13" t="s">
        <v>31</v>
      </c>
      <c r="D69" s="11" t="s">
        <v>47</v>
      </c>
      <c r="E69" s="26" t="s">
        <v>164</v>
      </c>
      <c r="F69" s="11" t="s">
        <v>35</v>
      </c>
      <c r="G69" s="11" t="s">
        <v>36</v>
      </c>
      <c r="H69" s="61"/>
      <c r="I69" s="51"/>
    </row>
    <row r="70" spans="1:9" s="33" customFormat="1" ht="28.8">
      <c r="A70" s="35">
        <v>5.12</v>
      </c>
      <c r="B70" s="22">
        <v>45296</v>
      </c>
      <c r="C70" s="13" t="s">
        <v>31</v>
      </c>
      <c r="D70" s="11" t="s">
        <v>47</v>
      </c>
      <c r="E70" s="26" t="s">
        <v>165</v>
      </c>
      <c r="F70" s="11" t="s">
        <v>22</v>
      </c>
      <c r="G70" s="11" t="s">
        <v>36</v>
      </c>
      <c r="H70" s="61"/>
      <c r="I70" s="51"/>
    </row>
    <row r="71" spans="1:9" ht="28.8">
      <c r="A71" s="13">
        <v>5.13</v>
      </c>
      <c r="B71" s="22">
        <v>45212</v>
      </c>
      <c r="C71" s="22" t="s">
        <v>18</v>
      </c>
      <c r="D71" s="11" t="s">
        <v>47</v>
      </c>
      <c r="E71" s="26" t="s">
        <v>165</v>
      </c>
      <c r="F71" s="11"/>
      <c r="G71" s="11" t="s">
        <v>36</v>
      </c>
      <c r="H71" s="61"/>
      <c r="I71" s="26"/>
    </row>
    <row r="72" spans="1:9" s="33" customFormat="1" ht="28.8">
      <c r="A72" s="35">
        <v>5.14</v>
      </c>
      <c r="B72" s="22">
        <v>45296</v>
      </c>
      <c r="C72" s="13" t="s">
        <v>31</v>
      </c>
      <c r="D72" s="11" t="s">
        <v>47</v>
      </c>
      <c r="E72" s="26" t="s">
        <v>166</v>
      </c>
      <c r="F72" s="11" t="s">
        <v>22</v>
      </c>
      <c r="G72" s="11" t="s">
        <v>36</v>
      </c>
      <c r="H72" s="61"/>
      <c r="I72" s="51"/>
    </row>
    <row r="73" spans="1:9" s="33" customFormat="1" ht="28.8">
      <c r="A73" s="13">
        <v>5.15</v>
      </c>
      <c r="B73" s="22">
        <v>45212</v>
      </c>
      <c r="C73" s="22" t="s">
        <v>18</v>
      </c>
      <c r="D73" s="11" t="s">
        <v>47</v>
      </c>
      <c r="E73" s="26" t="s">
        <v>166</v>
      </c>
      <c r="F73" s="11"/>
      <c r="G73" s="11" t="s">
        <v>36</v>
      </c>
      <c r="H73" s="61"/>
      <c r="I73" s="26"/>
    </row>
    <row r="74" spans="1:9" ht="100.8">
      <c r="A74" s="35">
        <v>5.16</v>
      </c>
      <c r="B74" s="22">
        <v>45246</v>
      </c>
      <c r="C74" s="22" t="s">
        <v>18</v>
      </c>
      <c r="D74" s="11" t="s">
        <v>19</v>
      </c>
      <c r="E74" s="26" t="s">
        <v>167</v>
      </c>
      <c r="F74" s="11" t="s">
        <v>22</v>
      </c>
      <c r="G74" s="11" t="s">
        <v>36</v>
      </c>
      <c r="H74" s="61" t="s">
        <v>168</v>
      </c>
      <c r="I74" s="26"/>
    </row>
    <row r="75" spans="1:9" ht="28.8">
      <c r="A75" s="13">
        <v>5.17</v>
      </c>
      <c r="B75" s="22">
        <v>45246</v>
      </c>
      <c r="C75" s="22" t="s">
        <v>18</v>
      </c>
      <c r="D75" s="11" t="s">
        <v>114</v>
      </c>
      <c r="E75" s="26" t="s">
        <v>169</v>
      </c>
      <c r="F75" s="11" t="s">
        <v>22</v>
      </c>
      <c r="G75" s="11" t="s">
        <v>36</v>
      </c>
      <c r="H75" s="61"/>
      <c r="I75" s="26"/>
    </row>
    <row r="76" spans="1:9" s="1" customFormat="1" ht="15">
      <c r="A76" s="36">
        <v>6</v>
      </c>
      <c r="B76" s="36" t="s">
        <v>14</v>
      </c>
      <c r="C76" s="36"/>
      <c r="D76" s="37" t="s">
        <v>15</v>
      </c>
      <c r="E76" s="37" t="s">
        <v>170</v>
      </c>
      <c r="F76" s="37"/>
      <c r="G76" s="37"/>
      <c r="H76" s="60"/>
      <c r="I76" s="37"/>
    </row>
    <row r="77" spans="1:9" ht="57.6">
      <c r="A77" s="13">
        <v>6.01</v>
      </c>
      <c r="B77" s="22">
        <v>45217</v>
      </c>
      <c r="C77" s="22" t="s">
        <v>18</v>
      </c>
      <c r="D77" s="11" t="s">
        <v>58</v>
      </c>
      <c r="E77" s="26" t="s">
        <v>171</v>
      </c>
      <c r="F77" s="11" t="s">
        <v>22</v>
      </c>
      <c r="G77" s="11" t="s">
        <v>172</v>
      </c>
      <c r="H77" s="61" t="s">
        <v>173</v>
      </c>
      <c r="I77" s="26"/>
    </row>
    <row r="78" spans="1:9" s="1" customFormat="1" ht="72">
      <c r="A78" s="13">
        <v>6.02</v>
      </c>
      <c r="B78" s="22">
        <v>45250</v>
      </c>
      <c r="C78" s="22" t="s">
        <v>26</v>
      </c>
      <c r="D78" s="11" t="s">
        <v>79</v>
      </c>
      <c r="E78" s="26" t="s">
        <v>174</v>
      </c>
      <c r="F78" s="11"/>
      <c r="G78" s="11" t="s">
        <v>81</v>
      </c>
      <c r="H78" s="61" t="s">
        <v>176</v>
      </c>
      <c r="I78" s="26"/>
    </row>
    <row r="79" spans="1:8" ht="43.2">
      <c r="A79" s="13">
        <v>6.03</v>
      </c>
      <c r="B79" s="22">
        <v>45271</v>
      </c>
      <c r="C79" s="13" t="s">
        <v>31</v>
      </c>
      <c r="D79" s="11" t="s">
        <v>79</v>
      </c>
      <c r="E79" s="26" t="s">
        <v>177</v>
      </c>
      <c r="F79" s="11" t="s">
        <v>22</v>
      </c>
      <c r="G79" s="11" t="s">
        <v>172</v>
      </c>
      <c r="H79" s="61"/>
    </row>
    <row r="80" spans="1:8" ht="43.2">
      <c r="A80" s="13">
        <v>6.04</v>
      </c>
      <c r="B80" s="22">
        <v>45271</v>
      </c>
      <c r="C80" s="13" t="s">
        <v>31</v>
      </c>
      <c r="D80" s="11" t="s">
        <v>79</v>
      </c>
      <c r="E80" s="26" t="s">
        <v>178</v>
      </c>
      <c r="F80" s="11" t="s">
        <v>22</v>
      </c>
      <c r="G80" s="11" t="s">
        <v>172</v>
      </c>
      <c r="H80" s="61"/>
    </row>
    <row r="81" spans="1:8" ht="43.2">
      <c r="A81" s="13">
        <v>6.05</v>
      </c>
      <c r="B81" s="22">
        <v>45271</v>
      </c>
      <c r="C81" s="13" t="s">
        <v>31</v>
      </c>
      <c r="D81" s="11" t="s">
        <v>79</v>
      </c>
      <c r="E81" s="26" t="s">
        <v>179</v>
      </c>
      <c r="F81" s="11" t="s">
        <v>22</v>
      </c>
      <c r="G81" s="11" t="s">
        <v>172</v>
      </c>
      <c r="H81" s="61"/>
    </row>
    <row r="82" spans="1:8" ht="57.6">
      <c r="A82" s="13">
        <v>6.06</v>
      </c>
      <c r="B82" s="22">
        <v>45271</v>
      </c>
      <c r="C82" s="13" t="s">
        <v>31</v>
      </c>
      <c r="D82" s="11" t="s">
        <v>79</v>
      </c>
      <c r="E82" s="26" t="s">
        <v>180</v>
      </c>
      <c r="F82" s="11" t="s">
        <v>22</v>
      </c>
      <c r="G82" s="11" t="s">
        <v>172</v>
      </c>
      <c r="H82" s="61"/>
    </row>
    <row r="83" spans="1:8" ht="43.2">
      <c r="A83" s="13">
        <v>6.07</v>
      </c>
      <c r="B83" s="22">
        <v>45271</v>
      </c>
      <c r="C83" s="13" t="s">
        <v>31</v>
      </c>
      <c r="D83" s="11" t="s">
        <v>79</v>
      </c>
      <c r="E83" s="26" t="s">
        <v>181</v>
      </c>
      <c r="F83" s="11" t="s">
        <v>22</v>
      </c>
      <c r="G83" s="11" t="s">
        <v>172</v>
      </c>
      <c r="H83" s="61"/>
    </row>
    <row r="84" spans="1:8" ht="43.2">
      <c r="A84" s="13">
        <v>6.08</v>
      </c>
      <c r="B84" s="22">
        <v>45296</v>
      </c>
      <c r="C84" s="13" t="s">
        <v>31</v>
      </c>
      <c r="D84" s="11" t="s">
        <v>40</v>
      </c>
      <c r="E84" s="26" t="s">
        <v>182</v>
      </c>
      <c r="F84" s="11" t="s">
        <v>35</v>
      </c>
      <c r="G84" s="11" t="s">
        <v>36</v>
      </c>
      <c r="H84" s="61"/>
    </row>
    <row r="85" spans="1:8" ht="28.8">
      <c r="A85" s="13">
        <v>6.09</v>
      </c>
      <c r="B85" s="22">
        <v>45352</v>
      </c>
      <c r="C85" s="13" t="s">
        <v>43</v>
      </c>
      <c r="D85" s="11" t="s">
        <v>58</v>
      </c>
      <c r="E85" s="26" t="s">
        <v>183</v>
      </c>
      <c r="F85" s="11"/>
      <c r="G85" s="11"/>
      <c r="H85" s="61"/>
    </row>
    <row r="86" spans="1:9" ht="15">
      <c r="A86" s="36">
        <v>7</v>
      </c>
      <c r="B86" s="36" t="s">
        <v>14</v>
      </c>
      <c r="C86" s="36"/>
      <c r="D86" s="37" t="s">
        <v>15</v>
      </c>
      <c r="E86" s="37" t="s">
        <v>185</v>
      </c>
      <c r="F86" s="37"/>
      <c r="G86" s="37"/>
      <c r="H86" s="60"/>
      <c r="I86" s="37"/>
    </row>
    <row r="87" spans="1:8" ht="28.8">
      <c r="A87" s="13">
        <v>7.01</v>
      </c>
      <c r="B87" s="22">
        <v>45296</v>
      </c>
      <c r="C87" s="13" t="s">
        <v>31</v>
      </c>
      <c r="D87" s="11" t="s">
        <v>47</v>
      </c>
      <c r="E87" s="26" t="s">
        <v>187</v>
      </c>
      <c r="F87" s="11" t="s">
        <v>22</v>
      </c>
      <c r="G87" s="11" t="s">
        <v>188</v>
      </c>
      <c r="H87" s="61"/>
    </row>
    <row r="88" spans="1:8" ht="100.8">
      <c r="A88" s="13">
        <v>7.02</v>
      </c>
      <c r="B88" s="22">
        <v>45251</v>
      </c>
      <c r="C88" s="22" t="s">
        <v>26</v>
      </c>
      <c r="D88" s="11" t="s">
        <v>27</v>
      </c>
      <c r="E88" s="26" t="s">
        <v>189</v>
      </c>
      <c r="F88" s="11" t="s">
        <v>22</v>
      </c>
      <c r="G88" s="11" t="s">
        <v>36</v>
      </c>
      <c r="H88" s="61" t="s">
        <v>190</v>
      </c>
    </row>
    <row r="89" spans="1:9" ht="43.2">
      <c r="A89" s="13">
        <v>7.03</v>
      </c>
      <c r="B89" s="22">
        <v>45250</v>
      </c>
      <c r="C89" s="22" t="s">
        <v>26</v>
      </c>
      <c r="D89" s="11" t="s">
        <v>88</v>
      </c>
      <c r="E89" s="26" t="s">
        <v>191</v>
      </c>
      <c r="F89" s="11" t="s">
        <v>35</v>
      </c>
      <c r="G89" s="11" t="s">
        <v>36</v>
      </c>
      <c r="H89" s="61" t="s">
        <v>192</v>
      </c>
      <c r="I89" s="66" t="s">
        <v>611</v>
      </c>
    </row>
    <row r="90" spans="1:9" ht="86.4">
      <c r="A90" s="13">
        <v>7.04</v>
      </c>
      <c r="B90" s="22">
        <v>45250</v>
      </c>
      <c r="C90" s="22" t="s">
        <v>26</v>
      </c>
      <c r="D90" s="11" t="s">
        <v>84</v>
      </c>
      <c r="E90" s="26" t="s">
        <v>193</v>
      </c>
      <c r="F90" s="11" t="s">
        <v>22</v>
      </c>
      <c r="G90" s="11" t="s">
        <v>113</v>
      </c>
      <c r="H90" s="61" t="s">
        <v>194</v>
      </c>
      <c r="I90" s="66" t="s">
        <v>612</v>
      </c>
    </row>
    <row r="91" spans="1:9" ht="28.8">
      <c r="A91" s="13">
        <v>7.05</v>
      </c>
      <c r="B91" s="22">
        <v>45250</v>
      </c>
      <c r="C91" s="22" t="s">
        <v>26</v>
      </c>
      <c r="D91" s="11" t="s">
        <v>79</v>
      </c>
      <c r="E91" s="26" t="s">
        <v>195</v>
      </c>
      <c r="F91" s="11" t="s">
        <v>22</v>
      </c>
      <c r="G91" s="11" t="s">
        <v>81</v>
      </c>
      <c r="H91" s="61" t="s">
        <v>196</v>
      </c>
      <c r="I91" s="26"/>
    </row>
    <row r="92" spans="1:9" ht="100.8">
      <c r="A92" s="13">
        <v>7.06</v>
      </c>
      <c r="B92" s="22">
        <v>45250</v>
      </c>
      <c r="C92" s="22" t="s">
        <v>26</v>
      </c>
      <c r="D92" s="11" t="s">
        <v>79</v>
      </c>
      <c r="E92" s="51" t="s">
        <v>197</v>
      </c>
      <c r="F92" s="11"/>
      <c r="G92" s="11" t="s">
        <v>81</v>
      </c>
      <c r="H92" s="61" t="s">
        <v>198</v>
      </c>
      <c r="I92" s="66" t="s">
        <v>613</v>
      </c>
    </row>
    <row r="93" spans="1:8" ht="28.8">
      <c r="A93" s="13">
        <v>7.07</v>
      </c>
      <c r="B93" s="22">
        <v>45271</v>
      </c>
      <c r="C93" s="13" t="s">
        <v>31</v>
      </c>
      <c r="D93" s="11" t="s">
        <v>79</v>
      </c>
      <c r="E93" s="26" t="s">
        <v>199</v>
      </c>
      <c r="F93" s="11" t="s">
        <v>22</v>
      </c>
      <c r="G93" s="11" t="s">
        <v>200</v>
      </c>
      <c r="H93" s="61"/>
    </row>
    <row r="94" spans="1:9" ht="57.6">
      <c r="A94" s="13">
        <v>7.08</v>
      </c>
      <c r="B94" s="22">
        <v>45271</v>
      </c>
      <c r="C94" s="13" t="s">
        <v>31</v>
      </c>
      <c r="D94" s="11" t="s">
        <v>79</v>
      </c>
      <c r="E94" s="51" t="s">
        <v>201</v>
      </c>
      <c r="F94" s="11" t="s">
        <v>138</v>
      </c>
      <c r="G94" s="11" t="s">
        <v>113</v>
      </c>
      <c r="H94" s="61"/>
      <c r="I94" s="66" t="s">
        <v>614</v>
      </c>
    </row>
    <row r="95" spans="1:9" ht="57.6">
      <c r="A95" s="13">
        <v>7.09</v>
      </c>
      <c r="B95" s="22">
        <v>45271</v>
      </c>
      <c r="C95" s="13" t="s">
        <v>31</v>
      </c>
      <c r="D95" s="11" t="s">
        <v>79</v>
      </c>
      <c r="E95" s="26" t="s">
        <v>203</v>
      </c>
      <c r="F95" s="11" t="s">
        <v>94</v>
      </c>
      <c r="G95" s="11" t="s">
        <v>113</v>
      </c>
      <c r="H95" s="61"/>
      <c r="I95" s="66" t="s">
        <v>615</v>
      </c>
    </row>
    <row r="96" spans="1:9" ht="72">
      <c r="A96" s="13">
        <v>7.1</v>
      </c>
      <c r="B96" s="22">
        <v>45271</v>
      </c>
      <c r="C96" s="13" t="s">
        <v>31</v>
      </c>
      <c r="D96" s="11" t="s">
        <v>79</v>
      </c>
      <c r="E96" s="26" t="s">
        <v>204</v>
      </c>
      <c r="F96" s="11" t="s">
        <v>22</v>
      </c>
      <c r="G96" s="11" t="s">
        <v>113</v>
      </c>
      <c r="H96" s="61"/>
      <c r="I96" s="66" t="s">
        <v>616</v>
      </c>
    </row>
    <row r="97" spans="1:9" ht="57.6">
      <c r="A97" s="13">
        <v>7.11</v>
      </c>
      <c r="B97" s="22">
        <v>45271</v>
      </c>
      <c r="C97" s="13" t="s">
        <v>31</v>
      </c>
      <c r="D97" s="11" t="s">
        <v>79</v>
      </c>
      <c r="E97" s="26" t="s">
        <v>205</v>
      </c>
      <c r="F97" s="11" t="s">
        <v>35</v>
      </c>
      <c r="G97" s="11" t="s">
        <v>36</v>
      </c>
      <c r="H97" s="61"/>
      <c r="I97" s="51" t="s">
        <v>615</v>
      </c>
    </row>
    <row r="98" spans="1:8" ht="28.8">
      <c r="A98" s="13">
        <v>7.12</v>
      </c>
      <c r="B98" s="22">
        <v>45271</v>
      </c>
      <c r="C98" s="13" t="s">
        <v>31</v>
      </c>
      <c r="D98" s="11" t="s">
        <v>79</v>
      </c>
      <c r="E98" s="26" t="s">
        <v>206</v>
      </c>
      <c r="F98" s="11" t="s">
        <v>22</v>
      </c>
      <c r="G98" s="11" t="s">
        <v>36</v>
      </c>
      <c r="H98" s="61"/>
    </row>
    <row r="99" spans="1:9" ht="115.2">
      <c r="A99" s="13">
        <v>7.13</v>
      </c>
      <c r="B99" s="22">
        <v>45271</v>
      </c>
      <c r="C99" s="13" t="s">
        <v>31</v>
      </c>
      <c r="D99" s="11" t="s">
        <v>79</v>
      </c>
      <c r="E99" s="26" t="s">
        <v>207</v>
      </c>
      <c r="F99" s="11" t="s">
        <v>26</v>
      </c>
      <c r="G99" s="11" t="s">
        <v>113</v>
      </c>
      <c r="H99" s="61"/>
      <c r="I99" s="54" t="s">
        <v>208</v>
      </c>
    </row>
    <row r="100" spans="1:9" ht="57.6">
      <c r="A100" s="13">
        <v>7.14</v>
      </c>
      <c r="B100" s="22">
        <v>45271</v>
      </c>
      <c r="C100" s="13" t="s">
        <v>31</v>
      </c>
      <c r="D100" s="11" t="s">
        <v>79</v>
      </c>
      <c r="E100" s="26" t="s">
        <v>209</v>
      </c>
      <c r="F100" s="11" t="s">
        <v>22</v>
      </c>
      <c r="G100" s="11" t="s">
        <v>113</v>
      </c>
      <c r="H100" s="61"/>
      <c r="I100" s="51" t="s">
        <v>617</v>
      </c>
    </row>
    <row r="101" spans="1:8" ht="28.8">
      <c r="A101" s="13">
        <v>7.15</v>
      </c>
      <c r="B101" s="22">
        <v>45271</v>
      </c>
      <c r="C101" s="13" t="s">
        <v>31</v>
      </c>
      <c r="D101" s="11" t="s">
        <v>79</v>
      </c>
      <c r="E101" s="26" t="s">
        <v>210</v>
      </c>
      <c r="F101" s="11" t="s">
        <v>138</v>
      </c>
      <c r="G101" s="11" t="s">
        <v>113</v>
      </c>
      <c r="H101" s="61"/>
    </row>
    <row r="102" spans="1:8" ht="15">
      <c r="A102" s="13">
        <v>7.16</v>
      </c>
      <c r="B102" s="22">
        <v>45271</v>
      </c>
      <c r="C102" s="13" t="s">
        <v>31</v>
      </c>
      <c r="D102" s="11" t="s">
        <v>79</v>
      </c>
      <c r="E102" s="26" t="s">
        <v>211</v>
      </c>
      <c r="F102" s="11" t="s">
        <v>22</v>
      </c>
      <c r="G102" s="11" t="s">
        <v>113</v>
      </c>
      <c r="H102" s="61"/>
    </row>
    <row r="103" spans="1:8" ht="28.8">
      <c r="A103" s="13">
        <v>7.17</v>
      </c>
      <c r="B103" s="22">
        <v>45212</v>
      </c>
      <c r="C103" s="22" t="s">
        <v>18</v>
      </c>
      <c r="D103" s="11" t="s">
        <v>47</v>
      </c>
      <c r="E103" s="26" t="s">
        <v>187</v>
      </c>
      <c r="F103" s="11"/>
      <c r="G103" s="11" t="s">
        <v>188</v>
      </c>
      <c r="H103" s="61"/>
    </row>
    <row r="104" spans="1:9" ht="28.8">
      <c r="A104" s="13">
        <v>7.18</v>
      </c>
      <c r="B104" s="22">
        <v>45296</v>
      </c>
      <c r="C104" s="13" t="s">
        <v>31</v>
      </c>
      <c r="D104" s="11" t="s">
        <v>129</v>
      </c>
      <c r="E104" s="26" t="s">
        <v>212</v>
      </c>
      <c r="F104" s="11" t="s">
        <v>22</v>
      </c>
      <c r="G104" s="11" t="s">
        <v>113</v>
      </c>
      <c r="H104" s="61" t="s">
        <v>131</v>
      </c>
      <c r="I104" s="51" t="s">
        <v>618</v>
      </c>
    </row>
    <row r="105" spans="1:9" ht="57.6">
      <c r="A105" s="13">
        <v>7.19</v>
      </c>
      <c r="B105" s="22">
        <v>45296</v>
      </c>
      <c r="C105" s="13" t="s">
        <v>31</v>
      </c>
      <c r="D105" s="11" t="s">
        <v>114</v>
      </c>
      <c r="E105" s="26" t="s">
        <v>213</v>
      </c>
      <c r="F105" s="11" t="s">
        <v>35</v>
      </c>
      <c r="G105" s="11" t="s">
        <v>113</v>
      </c>
      <c r="H105" s="61" t="s">
        <v>214</v>
      </c>
      <c r="I105" s="51" t="s">
        <v>619</v>
      </c>
    </row>
    <row r="106" spans="1:9" ht="57.6">
      <c r="A106" s="13">
        <v>7.2</v>
      </c>
      <c r="B106" s="22">
        <v>45296</v>
      </c>
      <c r="C106" s="13" t="s">
        <v>31</v>
      </c>
      <c r="D106" s="11" t="s">
        <v>114</v>
      </c>
      <c r="E106" s="26" t="s">
        <v>215</v>
      </c>
      <c r="F106" s="11" t="s">
        <v>35</v>
      </c>
      <c r="G106" s="11" t="s">
        <v>113</v>
      </c>
      <c r="H106" s="61"/>
      <c r="I106" s="51" t="s">
        <v>620</v>
      </c>
    </row>
    <row r="107" spans="1:8" ht="28.8">
      <c r="A107" s="13">
        <v>7.21</v>
      </c>
      <c r="B107" s="22">
        <v>45296</v>
      </c>
      <c r="C107" s="13" t="s">
        <v>31</v>
      </c>
      <c r="D107" s="11" t="s">
        <v>114</v>
      </c>
      <c r="E107" s="26" t="s">
        <v>216</v>
      </c>
      <c r="F107" s="11" t="s">
        <v>22</v>
      </c>
      <c r="G107" s="11" t="s">
        <v>217</v>
      </c>
      <c r="H107" s="61"/>
    </row>
    <row r="108" spans="1:8" ht="43.2">
      <c r="A108" s="13">
        <v>7.22</v>
      </c>
      <c r="B108" s="22">
        <v>45296</v>
      </c>
      <c r="C108" s="13" t="s">
        <v>31</v>
      </c>
      <c r="D108" s="11" t="s">
        <v>114</v>
      </c>
      <c r="E108" s="26" t="s">
        <v>218</v>
      </c>
      <c r="F108" s="11" t="s">
        <v>22</v>
      </c>
      <c r="G108" s="11" t="s">
        <v>219</v>
      </c>
      <c r="H108" s="61"/>
    </row>
    <row r="109" spans="1:9" ht="28.8">
      <c r="A109" s="13">
        <v>7.23</v>
      </c>
      <c r="B109" s="22">
        <v>45296</v>
      </c>
      <c r="C109" s="13" t="s">
        <v>31</v>
      </c>
      <c r="D109" s="11" t="s">
        <v>27</v>
      </c>
      <c r="E109" s="26" t="s">
        <v>220</v>
      </c>
      <c r="F109" s="11" t="s">
        <v>35</v>
      </c>
      <c r="G109" s="11" t="s">
        <v>113</v>
      </c>
      <c r="H109" s="61"/>
      <c r="I109" s="66" t="s">
        <v>623</v>
      </c>
    </row>
    <row r="110" spans="1:9" ht="28.8">
      <c r="A110" s="13">
        <v>7.24</v>
      </c>
      <c r="B110" s="22">
        <v>45296</v>
      </c>
      <c r="C110" s="13" t="s">
        <v>31</v>
      </c>
      <c r="D110" s="11" t="s">
        <v>27</v>
      </c>
      <c r="E110" s="26" t="s">
        <v>221</v>
      </c>
      <c r="F110" s="11" t="s">
        <v>35</v>
      </c>
      <c r="G110" s="11" t="s">
        <v>36</v>
      </c>
      <c r="H110" s="61"/>
      <c r="I110" s="51" t="s">
        <v>622</v>
      </c>
    </row>
    <row r="111" spans="1:8" ht="28.8">
      <c r="A111" s="13">
        <v>7.25</v>
      </c>
      <c r="B111" s="22">
        <v>45296</v>
      </c>
      <c r="C111" s="13" t="s">
        <v>31</v>
      </c>
      <c r="D111" s="11" t="s">
        <v>47</v>
      </c>
      <c r="E111" s="26" t="s">
        <v>222</v>
      </c>
      <c r="F111" s="11" t="s">
        <v>22</v>
      </c>
      <c r="G111" s="11" t="s">
        <v>113</v>
      </c>
      <c r="H111" s="61"/>
    </row>
    <row r="112" spans="1:8" ht="28.8">
      <c r="A112" s="13">
        <v>7.26</v>
      </c>
      <c r="B112" s="22">
        <v>45296</v>
      </c>
      <c r="C112" s="13" t="s">
        <v>31</v>
      </c>
      <c r="D112" s="11" t="s">
        <v>47</v>
      </c>
      <c r="E112" s="26" t="s">
        <v>223</v>
      </c>
      <c r="F112" s="11" t="s">
        <v>22</v>
      </c>
      <c r="G112" s="11" t="s">
        <v>36</v>
      </c>
      <c r="H112" s="61"/>
    </row>
    <row r="113" spans="1:8" ht="43.2">
      <c r="A113" s="13">
        <v>7.27</v>
      </c>
      <c r="B113" s="22">
        <v>45296</v>
      </c>
      <c r="C113" s="13" t="s">
        <v>31</v>
      </c>
      <c r="D113" s="11" t="s">
        <v>47</v>
      </c>
      <c r="E113" s="26" t="s">
        <v>224</v>
      </c>
      <c r="F113" s="11" t="s">
        <v>22</v>
      </c>
      <c r="G113" s="11" t="s">
        <v>225</v>
      </c>
      <c r="H113" s="61"/>
    </row>
    <row r="114" spans="1:8" ht="28.8">
      <c r="A114" s="13">
        <v>7.28</v>
      </c>
      <c r="B114" s="22">
        <v>45296</v>
      </c>
      <c r="C114" s="13" t="s">
        <v>31</v>
      </c>
      <c r="D114" s="11" t="s">
        <v>47</v>
      </c>
      <c r="E114" s="26" t="s">
        <v>226</v>
      </c>
      <c r="F114" s="11" t="s">
        <v>22</v>
      </c>
      <c r="G114" s="11" t="s">
        <v>227</v>
      </c>
      <c r="H114" s="61"/>
    </row>
    <row r="115" spans="1:9" s="33" customFormat="1" ht="28.8">
      <c r="A115" s="13">
        <v>7.29</v>
      </c>
      <c r="B115" s="22">
        <v>45296</v>
      </c>
      <c r="C115" s="13" t="s">
        <v>31</v>
      </c>
      <c r="D115" s="11" t="s">
        <v>47</v>
      </c>
      <c r="E115" s="26" t="s">
        <v>228</v>
      </c>
      <c r="F115" s="11" t="s">
        <v>22</v>
      </c>
      <c r="G115" s="11" t="s">
        <v>229</v>
      </c>
      <c r="H115" s="61"/>
      <c r="I115" s="51"/>
    </row>
    <row r="116" spans="1:8" ht="43.2">
      <c r="A116" s="13">
        <v>7.3</v>
      </c>
      <c r="B116" s="22">
        <v>45342</v>
      </c>
      <c r="C116" s="13" t="s">
        <v>43</v>
      </c>
      <c r="D116" s="11" t="s">
        <v>141</v>
      </c>
      <c r="E116" s="26" t="s">
        <v>230</v>
      </c>
      <c r="F116" s="11"/>
      <c r="G116" s="11" t="s">
        <v>231</v>
      </c>
      <c r="H116" s="61"/>
    </row>
    <row r="117" spans="1:8" ht="15">
      <c r="A117" s="13">
        <v>7.3</v>
      </c>
      <c r="B117" s="22">
        <v>45352</v>
      </c>
      <c r="C117" s="13" t="s">
        <v>43</v>
      </c>
      <c r="D117" s="11" t="s">
        <v>58</v>
      </c>
      <c r="E117" s="26" t="s">
        <v>232</v>
      </c>
      <c r="F117" s="11"/>
      <c r="G117" s="11"/>
      <c r="H117" s="61"/>
    </row>
    <row r="118" spans="1:9" ht="43.2">
      <c r="A118" s="13">
        <v>7.31</v>
      </c>
      <c r="B118" s="22">
        <v>45352</v>
      </c>
      <c r="C118" s="13" t="s">
        <v>43</v>
      </c>
      <c r="D118" s="11" t="s">
        <v>58</v>
      </c>
      <c r="E118" s="26" t="s">
        <v>233</v>
      </c>
      <c r="F118" s="11"/>
      <c r="G118" s="11"/>
      <c r="H118" s="61"/>
      <c r="I118" s="51" t="s">
        <v>621</v>
      </c>
    </row>
    <row r="119" spans="1:9" ht="43.2">
      <c r="A119" s="13">
        <v>7.32</v>
      </c>
      <c r="B119" s="22">
        <v>45352</v>
      </c>
      <c r="C119" s="13" t="s">
        <v>43</v>
      </c>
      <c r="D119" s="11" t="s">
        <v>58</v>
      </c>
      <c r="E119" s="26" t="s">
        <v>234</v>
      </c>
      <c r="F119" s="11"/>
      <c r="G119" s="11"/>
      <c r="H119" s="61"/>
      <c r="I119" s="51" t="s">
        <v>594</v>
      </c>
    </row>
    <row r="120" spans="1:9" ht="15">
      <c r="A120" s="36">
        <v>8</v>
      </c>
      <c r="B120" s="36" t="s">
        <v>14</v>
      </c>
      <c r="C120" s="36"/>
      <c r="D120" s="37" t="s">
        <v>15</v>
      </c>
      <c r="E120" s="37" t="s">
        <v>235</v>
      </c>
      <c r="F120" s="37"/>
      <c r="G120" s="37"/>
      <c r="H120" s="60"/>
      <c r="I120" s="37"/>
    </row>
    <row r="121" spans="1:9" ht="57.6">
      <c r="A121" s="13">
        <v>8.01</v>
      </c>
      <c r="B121" s="22">
        <v>45214</v>
      </c>
      <c r="C121" s="22" t="s">
        <v>18</v>
      </c>
      <c r="D121" s="11" t="s">
        <v>79</v>
      </c>
      <c r="E121" s="26" t="s">
        <v>236</v>
      </c>
      <c r="F121" s="11"/>
      <c r="G121" s="11" t="s">
        <v>81</v>
      </c>
      <c r="H121" s="61" t="s">
        <v>237</v>
      </c>
      <c r="I121" s="26"/>
    </row>
    <row r="122" spans="1:9" ht="28.8">
      <c r="A122" s="13">
        <v>8.02</v>
      </c>
      <c r="B122" s="22">
        <v>45246</v>
      </c>
      <c r="C122" s="22" t="s">
        <v>18</v>
      </c>
      <c r="D122" s="11" t="s">
        <v>114</v>
      </c>
      <c r="E122" s="26" t="s">
        <v>238</v>
      </c>
      <c r="F122" s="11" t="s">
        <v>22</v>
      </c>
      <c r="G122" s="11" t="s">
        <v>36</v>
      </c>
      <c r="H122" s="61"/>
      <c r="I122" s="26"/>
    </row>
    <row r="123" spans="1:8" ht="15">
      <c r="A123" s="13">
        <v>8.03</v>
      </c>
      <c r="B123" s="22">
        <v>45296</v>
      </c>
      <c r="C123" s="13" t="s">
        <v>31</v>
      </c>
      <c r="D123" s="11" t="s">
        <v>40</v>
      </c>
      <c r="E123" s="26" t="s">
        <v>239</v>
      </c>
      <c r="F123" s="11" t="s">
        <v>596</v>
      </c>
      <c r="G123" s="11" t="s">
        <v>42</v>
      </c>
      <c r="H123" s="61"/>
    </row>
    <row r="124" spans="1:8" ht="28.8">
      <c r="A124" s="13">
        <v>8.04</v>
      </c>
      <c r="B124" s="22">
        <v>45296</v>
      </c>
      <c r="C124" s="13" t="s">
        <v>31</v>
      </c>
      <c r="D124" s="11" t="s">
        <v>40</v>
      </c>
      <c r="E124" s="26" t="s">
        <v>240</v>
      </c>
      <c r="F124" s="11" t="s">
        <v>22</v>
      </c>
      <c r="G124" s="11" t="s">
        <v>36</v>
      </c>
      <c r="H124" s="61"/>
    </row>
    <row r="125" spans="1:9" ht="72">
      <c r="A125" s="13">
        <v>8.05</v>
      </c>
      <c r="B125" s="22">
        <v>45246</v>
      </c>
      <c r="C125" s="22" t="s">
        <v>18</v>
      </c>
      <c r="D125" s="11" t="s">
        <v>19</v>
      </c>
      <c r="E125" s="26" t="s">
        <v>241</v>
      </c>
      <c r="F125" s="11" t="s">
        <v>22</v>
      </c>
      <c r="G125" s="11" t="s">
        <v>116</v>
      </c>
      <c r="H125" s="61" t="s">
        <v>242</v>
      </c>
      <c r="I125" s="26"/>
    </row>
    <row r="126" spans="1:8" ht="28.8">
      <c r="A126" s="13">
        <v>8.06</v>
      </c>
      <c r="B126" s="22">
        <v>45345</v>
      </c>
      <c r="C126" s="13" t="s">
        <v>43</v>
      </c>
      <c r="D126" s="11" t="s">
        <v>44</v>
      </c>
      <c r="E126" s="26" t="s">
        <v>243</v>
      </c>
      <c r="F126" s="11" t="s">
        <v>22</v>
      </c>
      <c r="G126" s="11"/>
      <c r="H126" s="61"/>
    </row>
    <row r="127" spans="1:9" ht="15">
      <c r="A127" s="36">
        <v>9</v>
      </c>
      <c r="B127" s="36" t="s">
        <v>14</v>
      </c>
      <c r="C127" s="36"/>
      <c r="D127" s="37" t="s">
        <v>15</v>
      </c>
      <c r="E127" s="37" t="s">
        <v>244</v>
      </c>
      <c r="F127" s="37"/>
      <c r="G127" s="37"/>
      <c r="H127" s="60"/>
      <c r="I127" s="37"/>
    </row>
    <row r="128" spans="1:8" ht="15">
      <c r="A128" s="13">
        <v>9.01</v>
      </c>
      <c r="B128" s="22">
        <v>45296</v>
      </c>
      <c r="C128" s="13" t="s">
        <v>31</v>
      </c>
      <c r="D128" s="11" t="s">
        <v>40</v>
      </c>
      <c r="E128" s="26" t="s">
        <v>245</v>
      </c>
      <c r="F128" s="11" t="s">
        <v>596</v>
      </c>
      <c r="G128" s="11" t="s">
        <v>42</v>
      </c>
      <c r="H128" s="61"/>
    </row>
    <row r="129" spans="1:8" ht="15">
      <c r="A129" s="13">
        <v>9.02</v>
      </c>
      <c r="B129" s="22">
        <v>45296</v>
      </c>
      <c r="C129" s="13" t="s">
        <v>31</v>
      </c>
      <c r="D129" s="11" t="s">
        <v>40</v>
      </c>
      <c r="E129" s="26" t="s">
        <v>246</v>
      </c>
      <c r="F129" s="11" t="s">
        <v>596</v>
      </c>
      <c r="G129" s="11" t="s">
        <v>42</v>
      </c>
      <c r="H129" s="61"/>
    </row>
    <row r="130" spans="1:8" ht="28.8">
      <c r="A130" s="13">
        <v>9.03</v>
      </c>
      <c r="B130" s="22">
        <v>45296</v>
      </c>
      <c r="C130" s="13" t="s">
        <v>31</v>
      </c>
      <c r="D130" s="11" t="s">
        <v>40</v>
      </c>
      <c r="E130" s="26" t="s">
        <v>247</v>
      </c>
      <c r="F130" s="11" t="s">
        <v>596</v>
      </c>
      <c r="G130" s="11" t="s">
        <v>42</v>
      </c>
      <c r="H130" s="61"/>
    </row>
    <row r="131" spans="1:8" ht="15">
      <c r="A131" s="13">
        <v>9.04</v>
      </c>
      <c r="B131" s="22">
        <v>45296</v>
      </c>
      <c r="C131" s="13" t="s">
        <v>31</v>
      </c>
      <c r="D131" s="11" t="s">
        <v>40</v>
      </c>
      <c r="E131" s="26" t="s">
        <v>248</v>
      </c>
      <c r="F131" s="11" t="s">
        <v>596</v>
      </c>
      <c r="G131" s="11" t="s">
        <v>42</v>
      </c>
      <c r="H131" s="61"/>
    </row>
    <row r="132" spans="1:8" ht="28.8">
      <c r="A132" s="13">
        <v>9.05</v>
      </c>
      <c r="B132" s="22">
        <v>45296</v>
      </c>
      <c r="C132" s="13" t="s">
        <v>31</v>
      </c>
      <c r="D132" s="11" t="s">
        <v>40</v>
      </c>
      <c r="E132" s="26" t="s">
        <v>249</v>
      </c>
      <c r="F132" s="11" t="s">
        <v>596</v>
      </c>
      <c r="G132" s="11" t="s">
        <v>42</v>
      </c>
      <c r="H132" s="61"/>
    </row>
    <row r="133" spans="1:8" ht="43.2">
      <c r="A133" s="13">
        <v>9.06</v>
      </c>
      <c r="B133" s="22">
        <v>45352</v>
      </c>
      <c r="C133" s="13" t="s">
        <v>43</v>
      </c>
      <c r="D133" s="11" t="s">
        <v>58</v>
      </c>
      <c r="E133" s="26" t="s">
        <v>250</v>
      </c>
      <c r="F133" s="11"/>
      <c r="G133" s="11"/>
      <c r="H133" s="61"/>
    </row>
    <row r="134" spans="1:8" ht="28.8">
      <c r="A134" s="13">
        <v>9.07</v>
      </c>
      <c r="B134" s="22">
        <v>45352</v>
      </c>
      <c r="C134" s="13" t="s">
        <v>43</v>
      </c>
      <c r="D134" s="11" t="s">
        <v>58</v>
      </c>
      <c r="E134" s="26" t="s">
        <v>251</v>
      </c>
      <c r="F134" s="11"/>
      <c r="G134" s="11"/>
      <c r="H134" s="61"/>
    </row>
    <row r="135" spans="1:8" ht="15">
      <c r="A135" s="13">
        <v>9.08</v>
      </c>
      <c r="B135" s="22">
        <v>45352</v>
      </c>
      <c r="C135" s="13" t="s">
        <v>43</v>
      </c>
      <c r="D135" s="11" t="s">
        <v>40</v>
      </c>
      <c r="E135" s="26" t="s">
        <v>252</v>
      </c>
      <c r="F135" s="11" t="s">
        <v>22</v>
      </c>
      <c r="G135" s="11"/>
      <c r="H135" s="61"/>
    </row>
    <row r="136" spans="1:9" s="33" customFormat="1" ht="15">
      <c r="A136" s="13">
        <v>9.09</v>
      </c>
      <c r="B136" s="22">
        <v>45352</v>
      </c>
      <c r="C136" s="13" t="s">
        <v>43</v>
      </c>
      <c r="D136" s="11" t="s">
        <v>40</v>
      </c>
      <c r="E136" s="26" t="s">
        <v>253</v>
      </c>
      <c r="F136" s="11"/>
      <c r="G136" s="11"/>
      <c r="H136" s="61"/>
      <c r="I136" s="51"/>
    </row>
    <row r="137" spans="1:8" ht="15">
      <c r="A137" s="13">
        <v>9.1</v>
      </c>
      <c r="B137" s="22">
        <v>45352</v>
      </c>
      <c r="C137" s="13" t="s">
        <v>43</v>
      </c>
      <c r="D137" s="11" t="s">
        <v>40</v>
      </c>
      <c r="E137" s="26" t="s">
        <v>254</v>
      </c>
      <c r="F137" s="11"/>
      <c r="G137" s="11"/>
      <c r="H137" s="61"/>
    </row>
    <row r="138" spans="1:8" ht="57.6">
      <c r="A138" s="13">
        <v>9.11</v>
      </c>
      <c r="B138" s="22">
        <v>45352</v>
      </c>
      <c r="C138" s="13" t="s">
        <v>43</v>
      </c>
      <c r="D138" s="11" t="s">
        <v>40</v>
      </c>
      <c r="E138" s="26" t="s">
        <v>255</v>
      </c>
      <c r="F138" s="11"/>
      <c r="G138" s="11"/>
      <c r="H138" s="61"/>
    </row>
    <row r="139" spans="1:8" ht="43.2">
      <c r="A139" s="13">
        <v>9.12</v>
      </c>
      <c r="B139" s="22">
        <v>45352</v>
      </c>
      <c r="C139" s="13" t="s">
        <v>43</v>
      </c>
      <c r="D139" s="11" t="s">
        <v>40</v>
      </c>
      <c r="E139" s="26" t="s">
        <v>256</v>
      </c>
      <c r="F139" s="11"/>
      <c r="G139" s="11"/>
      <c r="H139" s="61"/>
    </row>
    <row r="140" spans="1:8" ht="15">
      <c r="A140" s="13">
        <v>9.13</v>
      </c>
      <c r="B140" s="22">
        <v>45352</v>
      </c>
      <c r="C140" s="13" t="s">
        <v>43</v>
      </c>
      <c r="D140" s="11" t="s">
        <v>40</v>
      </c>
      <c r="E140" s="26" t="s">
        <v>257</v>
      </c>
      <c r="F140" s="11"/>
      <c r="G140" s="11"/>
      <c r="H140" s="61"/>
    </row>
    <row r="141" spans="1:8" ht="15">
      <c r="A141" s="13">
        <v>9.14</v>
      </c>
      <c r="B141" s="22">
        <v>45352</v>
      </c>
      <c r="C141" s="13" t="s">
        <v>43</v>
      </c>
      <c r="D141" s="11" t="s">
        <v>40</v>
      </c>
      <c r="E141" s="26" t="s">
        <v>258</v>
      </c>
      <c r="F141" s="11"/>
      <c r="G141" s="11"/>
      <c r="H141" s="61"/>
    </row>
    <row r="142" spans="1:9" ht="86.4">
      <c r="A142" s="13">
        <v>9.15</v>
      </c>
      <c r="B142" s="22">
        <v>45352</v>
      </c>
      <c r="C142" s="13" t="s">
        <v>43</v>
      </c>
      <c r="D142" s="11" t="s">
        <v>40</v>
      </c>
      <c r="E142" s="26" t="s">
        <v>259</v>
      </c>
      <c r="F142" s="11"/>
      <c r="G142" s="11"/>
      <c r="H142" s="61"/>
      <c r="I142" s="51" t="s">
        <v>624</v>
      </c>
    </row>
    <row r="143" spans="1:8" ht="43.2">
      <c r="A143" s="13">
        <v>9.16</v>
      </c>
      <c r="B143" s="22">
        <v>45352</v>
      </c>
      <c r="C143" s="13" t="s">
        <v>43</v>
      </c>
      <c r="D143" s="11" t="s">
        <v>40</v>
      </c>
      <c r="E143" s="26" t="s">
        <v>260</v>
      </c>
      <c r="F143" s="11"/>
      <c r="G143" s="11"/>
      <c r="H143" s="61"/>
    </row>
    <row r="144" spans="1:8" ht="15">
      <c r="A144" s="13">
        <v>9.17</v>
      </c>
      <c r="B144" s="22">
        <v>45352</v>
      </c>
      <c r="C144" s="13" t="s">
        <v>43</v>
      </c>
      <c r="D144" s="11" t="s">
        <v>40</v>
      </c>
      <c r="E144" s="26" t="s">
        <v>261</v>
      </c>
      <c r="F144" s="11"/>
      <c r="G144" s="11"/>
      <c r="H144" s="61"/>
    </row>
    <row r="145" spans="1:8" ht="28.8">
      <c r="A145" s="13">
        <v>9.18</v>
      </c>
      <c r="B145" s="22">
        <v>45352</v>
      </c>
      <c r="C145" s="13" t="s">
        <v>43</v>
      </c>
      <c r="D145" s="11" t="s">
        <v>40</v>
      </c>
      <c r="E145" s="26" t="s">
        <v>262</v>
      </c>
      <c r="F145" s="11"/>
      <c r="G145" s="11"/>
      <c r="H145" s="61"/>
    </row>
    <row r="146" spans="1:8" ht="43.2">
      <c r="A146" s="13">
        <v>9.19</v>
      </c>
      <c r="B146" s="22">
        <v>45352</v>
      </c>
      <c r="C146" s="13" t="s">
        <v>43</v>
      </c>
      <c r="D146" s="11" t="s">
        <v>40</v>
      </c>
      <c r="E146" s="26" t="s">
        <v>263</v>
      </c>
      <c r="F146" s="11"/>
      <c r="G146" s="11"/>
      <c r="H146" s="61"/>
    </row>
    <row r="147" spans="1:8" ht="28.8">
      <c r="A147" s="13">
        <v>9.2</v>
      </c>
      <c r="B147" s="22">
        <v>45352</v>
      </c>
      <c r="C147" s="13" t="s">
        <v>43</v>
      </c>
      <c r="D147" s="11" t="s">
        <v>40</v>
      </c>
      <c r="E147" s="26" t="s">
        <v>264</v>
      </c>
      <c r="F147" s="11"/>
      <c r="G147" s="11"/>
      <c r="H147" s="61"/>
    </row>
    <row r="148" spans="1:8" ht="28.8">
      <c r="A148" s="13">
        <v>9.21</v>
      </c>
      <c r="B148" s="22">
        <v>45352</v>
      </c>
      <c r="C148" s="13" t="s">
        <v>43</v>
      </c>
      <c r="D148" s="11" t="s">
        <v>40</v>
      </c>
      <c r="E148" s="26" t="s">
        <v>265</v>
      </c>
      <c r="F148" s="11"/>
      <c r="G148" s="11"/>
      <c r="H148" s="61"/>
    </row>
    <row r="149" spans="1:8" ht="43.2">
      <c r="A149" s="13">
        <v>9.22</v>
      </c>
      <c r="B149" s="22">
        <v>45352</v>
      </c>
      <c r="C149" s="13" t="s">
        <v>43</v>
      </c>
      <c r="D149" s="11" t="s">
        <v>40</v>
      </c>
      <c r="E149" s="26" t="s">
        <v>266</v>
      </c>
      <c r="F149" s="11"/>
      <c r="G149" s="11"/>
      <c r="H149" s="61"/>
    </row>
    <row r="150" spans="1:9" ht="15">
      <c r="A150" s="36">
        <v>10</v>
      </c>
      <c r="B150" s="36" t="s">
        <v>14</v>
      </c>
      <c r="C150" s="36"/>
      <c r="D150" s="37" t="s">
        <v>15</v>
      </c>
      <c r="E150" s="37" t="s">
        <v>267</v>
      </c>
      <c r="F150" s="37"/>
      <c r="G150" s="37"/>
      <c r="H150" s="60"/>
      <c r="I150" s="37"/>
    </row>
    <row r="151" spans="1:9" ht="15">
      <c r="A151" s="36">
        <v>11</v>
      </c>
      <c r="B151" s="36" t="s">
        <v>14</v>
      </c>
      <c r="C151" s="36"/>
      <c r="D151" s="37" t="s">
        <v>15</v>
      </c>
      <c r="E151" s="37" t="s">
        <v>268</v>
      </c>
      <c r="F151" s="37"/>
      <c r="G151" s="37"/>
      <c r="H151" s="60"/>
      <c r="I151" s="37"/>
    </row>
    <row r="152" spans="1:9" ht="15">
      <c r="A152" s="36">
        <v>12</v>
      </c>
      <c r="B152" s="36" t="s">
        <v>14</v>
      </c>
      <c r="C152" s="36"/>
      <c r="D152" s="37" t="s">
        <v>15</v>
      </c>
      <c r="E152" s="37" t="s">
        <v>269</v>
      </c>
      <c r="F152" s="37"/>
      <c r="G152" s="37"/>
      <c r="H152" s="60"/>
      <c r="I152" s="37"/>
    </row>
    <row r="153" spans="1:9" ht="86.4">
      <c r="A153" s="35">
        <v>12.01</v>
      </c>
      <c r="B153" s="22">
        <v>45214</v>
      </c>
      <c r="C153" s="22" t="s">
        <v>18</v>
      </c>
      <c r="D153" s="11" t="s">
        <v>88</v>
      </c>
      <c r="E153" s="26" t="s">
        <v>270</v>
      </c>
      <c r="F153" s="11" t="s">
        <v>22</v>
      </c>
      <c r="G153" s="11" t="s">
        <v>42</v>
      </c>
      <c r="H153" s="61" t="s">
        <v>271</v>
      </c>
      <c r="I153" s="26"/>
    </row>
    <row r="154" spans="1:9" ht="43.2">
      <c r="A154" s="35">
        <v>12.02</v>
      </c>
      <c r="B154" s="22">
        <v>45214</v>
      </c>
      <c r="C154" s="22" t="s">
        <v>18</v>
      </c>
      <c r="D154" s="11" t="s">
        <v>88</v>
      </c>
      <c r="E154" s="26" t="s">
        <v>272</v>
      </c>
      <c r="F154" s="11" t="s">
        <v>22</v>
      </c>
      <c r="G154" s="11" t="s">
        <v>42</v>
      </c>
      <c r="H154" s="61" t="s">
        <v>273</v>
      </c>
      <c r="I154" s="26"/>
    </row>
    <row r="155" spans="1:9" ht="28.8">
      <c r="A155" s="35">
        <v>12.03</v>
      </c>
      <c r="B155" s="22">
        <v>45214</v>
      </c>
      <c r="C155" s="22" t="s">
        <v>18</v>
      </c>
      <c r="D155" s="11" t="s">
        <v>88</v>
      </c>
      <c r="E155" s="26" t="s">
        <v>274</v>
      </c>
      <c r="F155" s="11" t="s">
        <v>22</v>
      </c>
      <c r="G155" s="11" t="s">
        <v>42</v>
      </c>
      <c r="H155" s="61" t="s">
        <v>275</v>
      </c>
      <c r="I155" s="26"/>
    </row>
    <row r="156" spans="1:9" ht="57.6">
      <c r="A156" s="35">
        <v>12.04</v>
      </c>
      <c r="B156" s="22">
        <v>45214</v>
      </c>
      <c r="C156" s="22" t="s">
        <v>18</v>
      </c>
      <c r="D156" s="11" t="s">
        <v>88</v>
      </c>
      <c r="E156" s="26" t="s">
        <v>276</v>
      </c>
      <c r="F156" s="11" t="s">
        <v>22</v>
      </c>
      <c r="G156" s="11" t="s">
        <v>42</v>
      </c>
      <c r="H156" s="61" t="s">
        <v>277</v>
      </c>
      <c r="I156" s="26"/>
    </row>
    <row r="157" spans="1:9" ht="43.2">
      <c r="A157" s="35">
        <v>12.05</v>
      </c>
      <c r="B157" s="22">
        <v>45214</v>
      </c>
      <c r="C157" s="22" t="s">
        <v>18</v>
      </c>
      <c r="D157" s="11" t="s">
        <v>88</v>
      </c>
      <c r="E157" s="26" t="s">
        <v>278</v>
      </c>
      <c r="F157" s="11" t="s">
        <v>22</v>
      </c>
      <c r="G157" s="11" t="s">
        <v>42</v>
      </c>
      <c r="H157" s="61" t="s">
        <v>279</v>
      </c>
      <c r="I157" s="26"/>
    </row>
    <row r="158" spans="1:9" ht="72">
      <c r="A158" s="35">
        <v>12.06</v>
      </c>
      <c r="B158" s="22">
        <v>45296</v>
      </c>
      <c r="C158" s="13" t="s">
        <v>31</v>
      </c>
      <c r="D158" s="11" t="s">
        <v>32</v>
      </c>
      <c r="E158" s="26" t="s">
        <v>280</v>
      </c>
      <c r="F158" s="11" t="s">
        <v>35</v>
      </c>
      <c r="G158" s="11" t="s">
        <v>36</v>
      </c>
      <c r="H158" s="61" t="s">
        <v>281</v>
      </c>
      <c r="I158" s="51" t="s">
        <v>625</v>
      </c>
    </row>
    <row r="159" spans="1:9" ht="86.4">
      <c r="A159" s="35">
        <v>12.07</v>
      </c>
      <c r="B159" s="22">
        <v>45296</v>
      </c>
      <c r="C159" s="13" t="s">
        <v>31</v>
      </c>
      <c r="D159" s="11" t="s">
        <v>88</v>
      </c>
      <c r="E159" s="26" t="s">
        <v>282</v>
      </c>
      <c r="F159" s="11" t="s">
        <v>35</v>
      </c>
      <c r="G159" s="11" t="s">
        <v>113</v>
      </c>
      <c r="H159" s="61"/>
      <c r="I159" s="51" t="s">
        <v>626</v>
      </c>
    </row>
    <row r="160" spans="1:9" ht="15">
      <c r="A160" s="36">
        <v>13</v>
      </c>
      <c r="B160" s="36" t="s">
        <v>14</v>
      </c>
      <c r="C160" s="36"/>
      <c r="D160" s="37" t="s">
        <v>15</v>
      </c>
      <c r="E160" s="37" t="s">
        <v>283</v>
      </c>
      <c r="F160" s="37"/>
      <c r="G160" s="37"/>
      <c r="H160" s="60"/>
      <c r="I160" s="37"/>
    </row>
    <row r="161" spans="1:9" ht="115.2">
      <c r="A161" s="35">
        <v>13.01</v>
      </c>
      <c r="B161" s="22">
        <v>45216</v>
      </c>
      <c r="C161" s="22" t="s">
        <v>18</v>
      </c>
      <c r="D161" s="23" t="s">
        <v>68</v>
      </c>
      <c r="E161" s="26" t="s">
        <v>284</v>
      </c>
      <c r="F161" s="11" t="s">
        <v>22</v>
      </c>
      <c r="G161" s="11" t="s">
        <v>285</v>
      </c>
      <c r="H161" s="61" t="s">
        <v>286</v>
      </c>
      <c r="I161" s="26"/>
    </row>
    <row r="162" spans="1:9" ht="28.8">
      <c r="A162" s="35">
        <v>13.02</v>
      </c>
      <c r="B162" s="22">
        <v>45212</v>
      </c>
      <c r="C162" s="22" t="s">
        <v>18</v>
      </c>
      <c r="D162" s="11" t="s">
        <v>47</v>
      </c>
      <c r="E162" s="26" t="s">
        <v>284</v>
      </c>
      <c r="F162" s="11"/>
      <c r="G162" s="11" t="s">
        <v>287</v>
      </c>
      <c r="H162" s="61"/>
      <c r="I162" s="26"/>
    </row>
    <row r="163" spans="1:9" ht="129.6">
      <c r="A163" s="35">
        <v>13.03</v>
      </c>
      <c r="B163" s="22">
        <v>45217</v>
      </c>
      <c r="C163" s="22" t="s">
        <v>18</v>
      </c>
      <c r="D163" s="11" t="s">
        <v>58</v>
      </c>
      <c r="E163" s="26" t="s">
        <v>288</v>
      </c>
      <c r="F163" s="11" t="s">
        <v>22</v>
      </c>
      <c r="G163" s="11" t="s">
        <v>227</v>
      </c>
      <c r="H163" s="61" t="s">
        <v>289</v>
      </c>
      <c r="I163" s="26"/>
    </row>
    <row r="164" spans="1:9" ht="115.2">
      <c r="A164" s="35">
        <v>13.04</v>
      </c>
      <c r="B164" s="22">
        <v>45214</v>
      </c>
      <c r="C164" s="22" t="s">
        <v>18</v>
      </c>
      <c r="D164" s="11" t="s">
        <v>88</v>
      </c>
      <c r="E164" s="26" t="s">
        <v>290</v>
      </c>
      <c r="F164" s="11" t="s">
        <v>22</v>
      </c>
      <c r="G164" s="11" t="s">
        <v>227</v>
      </c>
      <c r="H164" s="61" t="s">
        <v>291</v>
      </c>
      <c r="I164" s="26"/>
    </row>
    <row r="165" spans="1:9" ht="158.4">
      <c r="A165" s="35">
        <v>13.05</v>
      </c>
      <c r="B165" s="22">
        <v>45214</v>
      </c>
      <c r="C165" s="22" t="s">
        <v>18</v>
      </c>
      <c r="D165" s="11" t="s">
        <v>88</v>
      </c>
      <c r="E165" s="26" t="s">
        <v>292</v>
      </c>
      <c r="F165" s="11" t="s">
        <v>22</v>
      </c>
      <c r="G165" s="11" t="s">
        <v>227</v>
      </c>
      <c r="H165" s="61" t="s">
        <v>293</v>
      </c>
      <c r="I165" s="26"/>
    </row>
    <row r="166" spans="1:8" ht="72">
      <c r="A166" s="35">
        <v>13.06</v>
      </c>
      <c r="B166" s="22">
        <v>45296</v>
      </c>
      <c r="C166" s="13" t="s">
        <v>31</v>
      </c>
      <c r="D166" s="11" t="s">
        <v>47</v>
      </c>
      <c r="E166" s="26" t="s">
        <v>294</v>
      </c>
      <c r="F166" s="11" t="s">
        <v>22</v>
      </c>
      <c r="G166" s="11" t="s">
        <v>287</v>
      </c>
      <c r="H166" s="61"/>
    </row>
    <row r="167" spans="1:9" ht="28.8">
      <c r="A167" s="35">
        <v>13.07</v>
      </c>
      <c r="B167" s="22">
        <v>45212</v>
      </c>
      <c r="C167" s="22" t="s">
        <v>18</v>
      </c>
      <c r="D167" s="11" t="s">
        <v>47</v>
      </c>
      <c r="E167" s="26" t="s">
        <v>295</v>
      </c>
      <c r="F167" s="11"/>
      <c r="G167" s="11" t="s">
        <v>287</v>
      </c>
      <c r="H167" s="61"/>
      <c r="I167" s="26"/>
    </row>
    <row r="168" spans="1:8" ht="28.8">
      <c r="A168" s="35">
        <v>13.08</v>
      </c>
      <c r="B168" s="22">
        <v>45296</v>
      </c>
      <c r="C168" s="13" t="s">
        <v>31</v>
      </c>
      <c r="D168" s="11" t="s">
        <v>47</v>
      </c>
      <c r="E168" s="26" t="s">
        <v>296</v>
      </c>
      <c r="F168" s="11" t="s">
        <v>22</v>
      </c>
      <c r="G168" s="11" t="s">
        <v>287</v>
      </c>
      <c r="H168" s="61"/>
    </row>
    <row r="169" spans="1:9" ht="28.8">
      <c r="A169" s="35">
        <v>13.09</v>
      </c>
      <c r="B169" s="22">
        <v>45212</v>
      </c>
      <c r="C169" s="22" t="s">
        <v>18</v>
      </c>
      <c r="D169" s="11" t="s">
        <v>47</v>
      </c>
      <c r="E169" s="26" t="s">
        <v>296</v>
      </c>
      <c r="F169" s="11"/>
      <c r="G169" s="11" t="s">
        <v>287</v>
      </c>
      <c r="H169" s="61"/>
      <c r="I169" s="26"/>
    </row>
    <row r="170" spans="1:8" ht="28.8">
      <c r="A170" s="35">
        <v>13.1</v>
      </c>
      <c r="B170" s="22">
        <v>45296</v>
      </c>
      <c r="C170" s="13" t="s">
        <v>31</v>
      </c>
      <c r="D170" s="11" t="s">
        <v>47</v>
      </c>
      <c r="E170" s="26" t="s">
        <v>297</v>
      </c>
      <c r="F170" s="11" t="s">
        <v>22</v>
      </c>
      <c r="G170" s="11" t="s">
        <v>287</v>
      </c>
      <c r="H170" s="61"/>
    </row>
    <row r="171" spans="1:8" ht="28.8">
      <c r="A171" s="35">
        <v>13.11</v>
      </c>
      <c r="B171" s="22">
        <v>45345</v>
      </c>
      <c r="C171" s="13" t="s">
        <v>43</v>
      </c>
      <c r="D171" s="11" t="s">
        <v>44</v>
      </c>
      <c r="E171" s="26" t="s">
        <v>298</v>
      </c>
      <c r="F171" s="11"/>
      <c r="G171" s="11"/>
      <c r="H171" s="61"/>
    </row>
    <row r="172" spans="1:9" ht="15">
      <c r="A172" s="36">
        <v>14</v>
      </c>
      <c r="B172" s="36" t="s">
        <v>14</v>
      </c>
      <c r="C172" s="36"/>
      <c r="D172" s="37" t="s">
        <v>15</v>
      </c>
      <c r="E172" s="37" t="s">
        <v>299</v>
      </c>
      <c r="F172" s="37"/>
      <c r="G172" s="37"/>
      <c r="H172" s="60"/>
      <c r="I172" s="37"/>
    </row>
    <row r="173" spans="1:9" ht="100.8">
      <c r="A173" s="13">
        <v>14.01</v>
      </c>
      <c r="B173" s="22">
        <v>45246</v>
      </c>
      <c r="C173" s="22" t="s">
        <v>18</v>
      </c>
      <c r="D173" s="11" t="s">
        <v>19</v>
      </c>
      <c r="E173" s="26" t="s">
        <v>300</v>
      </c>
      <c r="F173" s="11" t="s">
        <v>22</v>
      </c>
      <c r="G173" s="11" t="s">
        <v>287</v>
      </c>
      <c r="H173" s="61" t="s">
        <v>301</v>
      </c>
      <c r="I173" s="26"/>
    </row>
    <row r="174" spans="1:9" ht="28.8">
      <c r="A174" s="13">
        <v>14.02</v>
      </c>
      <c r="B174" s="22">
        <v>45212</v>
      </c>
      <c r="C174" s="22" t="s">
        <v>18</v>
      </c>
      <c r="D174" s="11" t="s">
        <v>47</v>
      </c>
      <c r="E174" s="26" t="s">
        <v>302</v>
      </c>
      <c r="F174" s="11"/>
      <c r="G174" s="11" t="s">
        <v>36</v>
      </c>
      <c r="H174" s="61"/>
      <c r="I174" s="26"/>
    </row>
    <row r="175" spans="1:9" ht="15">
      <c r="A175" s="36">
        <v>15</v>
      </c>
      <c r="B175" s="36" t="s">
        <v>14</v>
      </c>
      <c r="C175" s="36"/>
      <c r="D175" s="37" t="s">
        <v>15</v>
      </c>
      <c r="E175" s="37" t="s">
        <v>303</v>
      </c>
      <c r="F175" s="37"/>
      <c r="G175" s="37"/>
      <c r="H175" s="60"/>
      <c r="I175" s="37"/>
    </row>
    <row r="176" spans="1:9" ht="15">
      <c r="A176" s="36">
        <v>16</v>
      </c>
      <c r="B176" s="36" t="s">
        <v>14</v>
      </c>
      <c r="C176" s="36"/>
      <c r="D176" s="37" t="s">
        <v>15</v>
      </c>
      <c r="E176" s="37" t="s">
        <v>304</v>
      </c>
      <c r="F176" s="37"/>
      <c r="G176" s="37"/>
      <c r="H176" s="60"/>
      <c r="I176" s="37"/>
    </row>
    <row r="177" spans="1:9" ht="15">
      <c r="A177" s="36">
        <v>17</v>
      </c>
      <c r="B177" s="36" t="s">
        <v>14</v>
      </c>
      <c r="C177" s="36"/>
      <c r="D177" s="37" t="s">
        <v>15</v>
      </c>
      <c r="E177" s="37" t="s">
        <v>305</v>
      </c>
      <c r="F177" s="37"/>
      <c r="G177" s="37"/>
      <c r="H177" s="60"/>
      <c r="I177" s="37"/>
    </row>
    <row r="178" spans="1:9" ht="15">
      <c r="A178" s="36">
        <v>18</v>
      </c>
      <c r="B178" s="36" t="s">
        <v>14</v>
      </c>
      <c r="C178" s="36"/>
      <c r="D178" s="37" t="s">
        <v>15</v>
      </c>
      <c r="E178" s="37" t="s">
        <v>306</v>
      </c>
      <c r="F178" s="37"/>
      <c r="G178" s="37"/>
      <c r="H178" s="60"/>
      <c r="I178" s="37"/>
    </row>
    <row r="179" spans="1:9" ht="15">
      <c r="A179" s="36">
        <v>19</v>
      </c>
      <c r="B179" s="36" t="s">
        <v>14</v>
      </c>
      <c r="C179" s="36"/>
      <c r="D179" s="37" t="s">
        <v>15</v>
      </c>
      <c r="E179" s="37" t="s">
        <v>307</v>
      </c>
      <c r="F179" s="37"/>
      <c r="G179" s="37"/>
      <c r="H179" s="60"/>
      <c r="I179" s="37"/>
    </row>
    <row r="180" spans="1:8" ht="43.2">
      <c r="A180" s="35">
        <v>19.01</v>
      </c>
      <c r="B180" s="22">
        <v>45296</v>
      </c>
      <c r="C180" s="13" t="s">
        <v>31</v>
      </c>
      <c r="D180" s="11" t="s">
        <v>32</v>
      </c>
      <c r="E180" s="26" t="s">
        <v>308</v>
      </c>
      <c r="F180" s="11" t="s">
        <v>94</v>
      </c>
      <c r="G180" s="11" t="s">
        <v>227</v>
      </c>
      <c r="H180" s="61"/>
    </row>
    <row r="181" spans="1:8" ht="86.4">
      <c r="A181" s="35">
        <v>19.02</v>
      </c>
      <c r="B181" s="22">
        <v>45296</v>
      </c>
      <c r="C181" s="13" t="s">
        <v>31</v>
      </c>
      <c r="D181" s="11" t="s">
        <v>32</v>
      </c>
      <c r="E181" s="26" t="s">
        <v>309</v>
      </c>
      <c r="F181" s="11" t="s">
        <v>35</v>
      </c>
      <c r="G181" s="11" t="s">
        <v>227</v>
      </c>
      <c r="H181" s="61" t="s">
        <v>310</v>
      </c>
    </row>
    <row r="182" spans="1:8" ht="28.8">
      <c r="A182" s="35">
        <v>19.03</v>
      </c>
      <c r="B182" s="22">
        <v>45296</v>
      </c>
      <c r="C182" s="13" t="s">
        <v>31</v>
      </c>
      <c r="D182" s="11" t="s">
        <v>27</v>
      </c>
      <c r="E182" s="26" t="s">
        <v>311</v>
      </c>
      <c r="F182" s="11" t="s">
        <v>22</v>
      </c>
      <c r="G182" s="11" t="s">
        <v>42</v>
      </c>
      <c r="H182" s="61"/>
    </row>
    <row r="183" spans="1:8" ht="28.8">
      <c r="A183" s="35">
        <v>19.04</v>
      </c>
      <c r="B183" s="22">
        <v>45296</v>
      </c>
      <c r="C183" s="13" t="s">
        <v>31</v>
      </c>
      <c r="D183" s="11" t="s">
        <v>27</v>
      </c>
      <c r="E183" s="26" t="s">
        <v>312</v>
      </c>
      <c r="F183" s="11" t="s">
        <v>22</v>
      </c>
      <c r="G183" s="11" t="s">
        <v>113</v>
      </c>
      <c r="H183" s="61"/>
    </row>
    <row r="184" spans="1:9" ht="43.2">
      <c r="A184" s="35">
        <v>19.05</v>
      </c>
      <c r="B184" s="22">
        <v>45301</v>
      </c>
      <c r="C184" s="13" t="s">
        <v>31</v>
      </c>
      <c r="D184" s="11" t="s">
        <v>313</v>
      </c>
      <c r="E184" s="26" t="s">
        <v>314</v>
      </c>
      <c r="F184" s="11" t="s">
        <v>81</v>
      </c>
      <c r="G184" s="11" t="s">
        <v>113</v>
      </c>
      <c r="H184" s="61" t="s">
        <v>315</v>
      </c>
      <c r="I184" s="51" t="s">
        <v>627</v>
      </c>
    </row>
    <row r="185" spans="1:9" ht="43.2">
      <c r="A185" s="35">
        <v>19.06</v>
      </c>
      <c r="B185" s="22">
        <v>45301</v>
      </c>
      <c r="C185" s="13" t="s">
        <v>31</v>
      </c>
      <c r="D185" s="11" t="s">
        <v>313</v>
      </c>
      <c r="E185" s="26" t="s">
        <v>316</v>
      </c>
      <c r="F185" s="11" t="s">
        <v>81</v>
      </c>
      <c r="G185" s="11" t="s">
        <v>113</v>
      </c>
      <c r="H185" s="63" t="s">
        <v>317</v>
      </c>
      <c r="I185" s="51" t="s">
        <v>627</v>
      </c>
    </row>
    <row r="186" spans="1:9" ht="15">
      <c r="A186" s="36">
        <v>20</v>
      </c>
      <c r="B186" s="36" t="s">
        <v>14</v>
      </c>
      <c r="C186" s="36"/>
      <c r="D186" s="37" t="s">
        <v>15</v>
      </c>
      <c r="E186" s="37" t="s">
        <v>318</v>
      </c>
      <c r="F186" s="37"/>
      <c r="G186" s="37"/>
      <c r="H186" s="60"/>
      <c r="I186" s="37"/>
    </row>
    <row r="187" spans="1:9" ht="15">
      <c r="A187" s="36">
        <v>21</v>
      </c>
      <c r="B187" s="36" t="s">
        <v>14</v>
      </c>
      <c r="C187" s="36"/>
      <c r="D187" s="37" t="s">
        <v>15</v>
      </c>
      <c r="E187" s="37" t="s">
        <v>319</v>
      </c>
      <c r="F187" s="37"/>
      <c r="G187" s="37"/>
      <c r="H187" s="60"/>
      <c r="I187" s="37"/>
    </row>
    <row r="188" spans="1:9" ht="409.6">
      <c r="A188" s="13">
        <v>21.01</v>
      </c>
      <c r="B188" s="22">
        <v>45153</v>
      </c>
      <c r="C188" s="22" t="s">
        <v>57</v>
      </c>
      <c r="D188" s="11" t="s">
        <v>58</v>
      </c>
      <c r="E188" s="26" t="s">
        <v>320</v>
      </c>
      <c r="F188" s="11" t="s">
        <v>22</v>
      </c>
      <c r="G188" s="11" t="s">
        <v>95</v>
      </c>
      <c r="H188" s="62" t="s">
        <v>321</v>
      </c>
      <c r="I188" s="26"/>
    </row>
    <row r="189" spans="1:9" ht="172.8">
      <c r="A189" s="13">
        <v>21.02</v>
      </c>
      <c r="B189" s="22">
        <v>45153</v>
      </c>
      <c r="C189" s="22" t="s">
        <v>57</v>
      </c>
      <c r="D189" s="23" t="s">
        <v>68</v>
      </c>
      <c r="E189" s="26" t="s">
        <v>322</v>
      </c>
      <c r="F189" s="11" t="s">
        <v>22</v>
      </c>
      <c r="G189" s="11" t="s">
        <v>285</v>
      </c>
      <c r="H189" s="61" t="s">
        <v>324</v>
      </c>
      <c r="I189" s="26"/>
    </row>
    <row r="190" spans="1:9" ht="230.4">
      <c r="A190" s="13">
        <v>21.03</v>
      </c>
      <c r="B190" s="22">
        <v>45153</v>
      </c>
      <c r="C190" s="22" t="s">
        <v>57</v>
      </c>
      <c r="D190" s="11" t="s">
        <v>58</v>
      </c>
      <c r="E190" s="26" t="s">
        <v>325</v>
      </c>
      <c r="F190" s="11" t="s">
        <v>22</v>
      </c>
      <c r="G190" s="11" t="s">
        <v>36</v>
      </c>
      <c r="H190" s="62" t="s">
        <v>326</v>
      </c>
      <c r="I190" s="26"/>
    </row>
    <row r="191" spans="1:9" ht="15">
      <c r="A191" s="36">
        <v>22</v>
      </c>
      <c r="B191" s="36" t="s">
        <v>14</v>
      </c>
      <c r="C191" s="36"/>
      <c r="D191" s="37" t="s">
        <v>15</v>
      </c>
      <c r="E191" s="37" t="s">
        <v>327</v>
      </c>
      <c r="F191" s="37"/>
      <c r="G191" s="37"/>
      <c r="H191" s="60"/>
      <c r="I191" s="37"/>
    </row>
    <row r="192" spans="1:9" ht="15">
      <c r="A192" s="36">
        <v>23</v>
      </c>
      <c r="B192" s="36" t="s">
        <v>14</v>
      </c>
      <c r="C192" s="36"/>
      <c r="D192" s="37" t="s">
        <v>15</v>
      </c>
      <c r="E192" s="37" t="s">
        <v>328</v>
      </c>
      <c r="F192" s="37"/>
      <c r="G192" s="37"/>
      <c r="H192" s="60"/>
      <c r="I192" s="37"/>
    </row>
    <row r="193" spans="1:9" ht="15">
      <c r="A193" s="36">
        <v>24</v>
      </c>
      <c r="B193" s="36" t="s">
        <v>14</v>
      </c>
      <c r="C193" s="36"/>
      <c r="D193" s="37" t="s">
        <v>15</v>
      </c>
      <c r="E193" s="37" t="s">
        <v>329</v>
      </c>
      <c r="F193" s="37"/>
      <c r="G193" s="37"/>
      <c r="H193" s="60"/>
      <c r="I193" s="37"/>
    </row>
    <row r="194" spans="1:9" ht="15">
      <c r="A194" s="36">
        <v>25</v>
      </c>
      <c r="B194" s="36" t="s">
        <v>14</v>
      </c>
      <c r="C194" s="36"/>
      <c r="D194" s="37" t="s">
        <v>15</v>
      </c>
      <c r="E194" s="37" t="s">
        <v>330</v>
      </c>
      <c r="F194" s="37"/>
      <c r="G194" s="37"/>
      <c r="H194" s="60"/>
      <c r="I194" s="37"/>
    </row>
    <row r="195" spans="1:9" ht="72">
      <c r="A195" s="35">
        <v>25.01</v>
      </c>
      <c r="B195" s="22">
        <v>45214</v>
      </c>
      <c r="C195" s="22" t="s">
        <v>18</v>
      </c>
      <c r="D195" s="11" t="s">
        <v>88</v>
      </c>
      <c r="E195" s="26" t="s">
        <v>331</v>
      </c>
      <c r="F195" s="11" t="s">
        <v>22</v>
      </c>
      <c r="G195" s="11" t="s">
        <v>42</v>
      </c>
      <c r="H195" s="61" t="s">
        <v>331</v>
      </c>
      <c r="I195" s="26" t="s">
        <v>628</v>
      </c>
    </row>
    <row r="196" spans="1:9" ht="15">
      <c r="A196" s="36">
        <v>26</v>
      </c>
      <c r="B196" s="36" t="s">
        <v>14</v>
      </c>
      <c r="C196" s="36"/>
      <c r="D196" s="37" t="s">
        <v>15</v>
      </c>
      <c r="E196" s="37" t="s">
        <v>332</v>
      </c>
      <c r="F196" s="37"/>
      <c r="G196" s="37"/>
      <c r="H196" s="60"/>
      <c r="I196" s="37"/>
    </row>
    <row r="197" spans="1:9" ht="15">
      <c r="A197" s="36">
        <v>27</v>
      </c>
      <c r="B197" s="36" t="s">
        <v>14</v>
      </c>
      <c r="C197" s="36"/>
      <c r="D197" s="37" t="s">
        <v>15</v>
      </c>
      <c r="E197" s="37" t="s">
        <v>333</v>
      </c>
      <c r="F197" s="37"/>
      <c r="G197" s="37"/>
      <c r="H197" s="60"/>
      <c r="I197" s="37"/>
    </row>
    <row r="198" spans="1:8" ht="15">
      <c r="A198" s="35">
        <v>27.01</v>
      </c>
      <c r="B198" s="22">
        <v>45145</v>
      </c>
      <c r="C198" s="22" t="s">
        <v>57</v>
      </c>
      <c r="D198" s="11" t="s">
        <v>334</v>
      </c>
      <c r="E198" s="26" t="s">
        <v>335</v>
      </c>
      <c r="F198" s="11" t="s">
        <v>22</v>
      </c>
      <c r="G198" s="11" t="s">
        <v>42</v>
      </c>
      <c r="H198" s="61"/>
    </row>
    <row r="199" spans="1:9" ht="129.6">
      <c r="A199" s="35">
        <v>27.02</v>
      </c>
      <c r="B199" s="22">
        <v>45153</v>
      </c>
      <c r="C199" s="22" t="s">
        <v>57</v>
      </c>
      <c r="D199" s="23" t="s">
        <v>68</v>
      </c>
      <c r="E199" s="26" t="s">
        <v>336</v>
      </c>
      <c r="F199" s="11" t="s">
        <v>138</v>
      </c>
      <c r="G199" s="11" t="s">
        <v>42</v>
      </c>
      <c r="H199" s="61" t="s">
        <v>337</v>
      </c>
      <c r="I199" s="26" t="s">
        <v>629</v>
      </c>
    </row>
    <row r="200" spans="1:9" ht="115.2">
      <c r="A200" s="35">
        <v>27.03</v>
      </c>
      <c r="B200" s="22">
        <v>45153</v>
      </c>
      <c r="C200" s="22" t="s">
        <v>57</v>
      </c>
      <c r="D200" s="23" t="s">
        <v>68</v>
      </c>
      <c r="E200" s="26" t="s">
        <v>338</v>
      </c>
      <c r="F200" s="11" t="s">
        <v>94</v>
      </c>
      <c r="G200" s="11" t="s">
        <v>200</v>
      </c>
      <c r="H200" s="61" t="s">
        <v>339</v>
      </c>
      <c r="I200" s="26" t="s">
        <v>630</v>
      </c>
    </row>
    <row r="201" spans="1:9" ht="100.8">
      <c r="A201" s="35">
        <v>27.04</v>
      </c>
      <c r="B201" s="22">
        <v>45153</v>
      </c>
      <c r="C201" s="22" t="s">
        <v>57</v>
      </c>
      <c r="D201" s="23" t="s">
        <v>68</v>
      </c>
      <c r="E201" s="26" t="s">
        <v>340</v>
      </c>
      <c r="F201" s="11" t="s">
        <v>22</v>
      </c>
      <c r="G201" s="11" t="s">
        <v>36</v>
      </c>
      <c r="H201" s="61" t="s">
        <v>341</v>
      </c>
      <c r="I201" s="26" t="s">
        <v>631</v>
      </c>
    </row>
    <row r="202" spans="1:9" ht="43.2">
      <c r="A202" s="35">
        <v>27.05</v>
      </c>
      <c r="B202" s="22">
        <v>45153</v>
      </c>
      <c r="C202" s="22" t="s">
        <v>57</v>
      </c>
      <c r="D202" s="23" t="s">
        <v>68</v>
      </c>
      <c r="E202" s="26" t="s">
        <v>342</v>
      </c>
      <c r="F202" s="11" t="s">
        <v>22</v>
      </c>
      <c r="G202" s="11" t="s">
        <v>42</v>
      </c>
      <c r="H202" s="61" t="s">
        <v>343</v>
      </c>
      <c r="I202" s="26"/>
    </row>
    <row r="203" spans="1:9" ht="187.2">
      <c r="A203" s="35">
        <v>27.06</v>
      </c>
      <c r="B203" s="22">
        <v>45153</v>
      </c>
      <c r="C203" s="22" t="s">
        <v>57</v>
      </c>
      <c r="D203" s="11" t="s">
        <v>58</v>
      </c>
      <c r="E203" s="26" t="s">
        <v>344</v>
      </c>
      <c r="F203" s="11" t="s">
        <v>138</v>
      </c>
      <c r="G203" s="11" t="s">
        <v>200</v>
      </c>
      <c r="H203" s="62" t="s">
        <v>345</v>
      </c>
      <c r="I203" s="26" t="s">
        <v>632</v>
      </c>
    </row>
    <row r="204" spans="1:9" ht="144">
      <c r="A204" s="35">
        <v>27.07</v>
      </c>
      <c r="B204" s="22">
        <v>45153</v>
      </c>
      <c r="C204" s="22" t="s">
        <v>57</v>
      </c>
      <c r="D204" s="11" t="s">
        <v>58</v>
      </c>
      <c r="E204" s="26" t="s">
        <v>346</v>
      </c>
      <c r="F204" s="11" t="s">
        <v>22</v>
      </c>
      <c r="G204" s="11" t="s">
        <v>108</v>
      </c>
      <c r="H204" s="62" t="s">
        <v>347</v>
      </c>
      <c r="I204" s="26" t="s">
        <v>633</v>
      </c>
    </row>
    <row r="205" spans="1:9" ht="28.8">
      <c r="A205" s="35">
        <v>27.08</v>
      </c>
      <c r="B205" s="22">
        <v>45198</v>
      </c>
      <c r="C205" s="22" t="s">
        <v>18</v>
      </c>
      <c r="D205" s="11" t="s">
        <v>84</v>
      </c>
      <c r="E205" s="26" t="s">
        <v>348</v>
      </c>
      <c r="F205" s="11" t="s">
        <v>22</v>
      </c>
      <c r="G205" s="11" t="s">
        <v>113</v>
      </c>
      <c r="H205" s="61"/>
      <c r="I205" s="26" t="s">
        <v>634</v>
      </c>
    </row>
    <row r="206" spans="1:9" ht="28.8">
      <c r="A206" s="35">
        <v>27.09</v>
      </c>
      <c r="B206" s="22">
        <v>45198</v>
      </c>
      <c r="C206" s="22" t="s">
        <v>18</v>
      </c>
      <c r="D206" s="11" t="s">
        <v>84</v>
      </c>
      <c r="E206" s="26" t="s">
        <v>349</v>
      </c>
      <c r="F206" s="11" t="s">
        <v>26</v>
      </c>
      <c r="G206" s="11" t="s">
        <v>113</v>
      </c>
      <c r="H206" s="61" t="s">
        <v>350</v>
      </c>
      <c r="I206" s="54" t="s">
        <v>351</v>
      </c>
    </row>
    <row r="207" spans="1:9" ht="28.8">
      <c r="A207" s="35">
        <v>27.1</v>
      </c>
      <c r="B207" s="22">
        <v>45198</v>
      </c>
      <c r="C207" s="22" t="s">
        <v>18</v>
      </c>
      <c r="D207" s="11" t="s">
        <v>84</v>
      </c>
      <c r="E207" s="26" t="s">
        <v>352</v>
      </c>
      <c r="F207" s="11" t="s">
        <v>26</v>
      </c>
      <c r="G207" s="11" t="s">
        <v>113</v>
      </c>
      <c r="H207" s="61" t="s">
        <v>353</v>
      </c>
      <c r="I207" s="54" t="s">
        <v>354</v>
      </c>
    </row>
    <row r="208" spans="1:9" ht="28.8">
      <c r="A208" s="35">
        <v>27.11</v>
      </c>
      <c r="B208" s="22">
        <v>45198</v>
      </c>
      <c r="C208" s="22" t="s">
        <v>18</v>
      </c>
      <c r="D208" s="11" t="s">
        <v>84</v>
      </c>
      <c r="E208" s="26" t="s">
        <v>355</v>
      </c>
      <c r="F208" s="11" t="s">
        <v>26</v>
      </c>
      <c r="G208" s="11" t="s">
        <v>113</v>
      </c>
      <c r="H208" s="61" t="s">
        <v>356</v>
      </c>
      <c r="I208" s="54" t="s">
        <v>354</v>
      </c>
    </row>
    <row r="209" spans="1:9" ht="57.6">
      <c r="A209" s="35">
        <v>27.12</v>
      </c>
      <c r="B209" s="22">
        <v>45198</v>
      </c>
      <c r="C209" s="22" t="s">
        <v>18</v>
      </c>
      <c r="D209" s="11" t="s">
        <v>84</v>
      </c>
      <c r="E209" s="26" t="s">
        <v>357</v>
      </c>
      <c r="F209" s="11" t="s">
        <v>22</v>
      </c>
      <c r="G209" s="11" t="s">
        <v>113</v>
      </c>
      <c r="H209" s="61"/>
      <c r="I209" s="26" t="s">
        <v>631</v>
      </c>
    </row>
    <row r="210" spans="1:9" ht="43.2">
      <c r="A210" s="35">
        <v>27.13</v>
      </c>
      <c r="B210" s="22">
        <v>45198</v>
      </c>
      <c r="C210" s="22" t="s">
        <v>18</v>
      </c>
      <c r="D210" s="11" t="s">
        <v>84</v>
      </c>
      <c r="E210" s="26" t="s">
        <v>358</v>
      </c>
      <c r="F210" s="11" t="s">
        <v>22</v>
      </c>
      <c r="G210" s="11" t="s">
        <v>359</v>
      </c>
      <c r="H210" s="61" t="s">
        <v>360</v>
      </c>
      <c r="I210" s="26"/>
    </row>
    <row r="211" spans="1:9" ht="57.6">
      <c r="A211" s="35">
        <v>27.14</v>
      </c>
      <c r="B211" s="22">
        <v>45198</v>
      </c>
      <c r="C211" s="22" t="s">
        <v>18</v>
      </c>
      <c r="D211" s="11" t="s">
        <v>84</v>
      </c>
      <c r="E211" s="26" t="s">
        <v>361</v>
      </c>
      <c r="F211" s="11" t="s">
        <v>35</v>
      </c>
      <c r="G211" s="11" t="s">
        <v>42</v>
      </c>
      <c r="H211" s="61"/>
      <c r="I211" s="26" t="s">
        <v>631</v>
      </c>
    </row>
    <row r="212" spans="1:9" ht="43.2">
      <c r="A212" s="35">
        <v>27.15</v>
      </c>
      <c r="B212" s="22">
        <v>45198</v>
      </c>
      <c r="C212" s="22" t="s">
        <v>18</v>
      </c>
      <c r="D212" s="11" t="s">
        <v>84</v>
      </c>
      <c r="E212" s="26" t="s">
        <v>362</v>
      </c>
      <c r="F212" s="11" t="s">
        <v>22</v>
      </c>
      <c r="G212" s="11" t="s">
        <v>359</v>
      </c>
      <c r="H212" s="64" t="s">
        <v>363</v>
      </c>
      <c r="I212" s="26" t="s">
        <v>635</v>
      </c>
    </row>
    <row r="213" spans="1:9" ht="43.2">
      <c r="A213" s="35">
        <v>27.16</v>
      </c>
      <c r="B213" s="22">
        <v>45198</v>
      </c>
      <c r="C213" s="22" t="s">
        <v>18</v>
      </c>
      <c r="D213" s="11" t="s">
        <v>84</v>
      </c>
      <c r="E213" s="26" t="s">
        <v>364</v>
      </c>
      <c r="F213" s="11" t="s">
        <v>22</v>
      </c>
      <c r="G213" s="11" t="s">
        <v>113</v>
      </c>
      <c r="H213" s="61" t="s">
        <v>365</v>
      </c>
      <c r="I213" s="26" t="s">
        <v>636</v>
      </c>
    </row>
    <row r="214" spans="1:9" ht="28.8">
      <c r="A214" s="35">
        <v>27.17</v>
      </c>
      <c r="B214" s="22">
        <v>45212</v>
      </c>
      <c r="C214" s="22" t="s">
        <v>18</v>
      </c>
      <c r="D214" s="11" t="s">
        <v>47</v>
      </c>
      <c r="E214" s="26" t="s">
        <v>366</v>
      </c>
      <c r="F214" s="11"/>
      <c r="G214" s="11" t="s">
        <v>367</v>
      </c>
      <c r="H214" s="61"/>
      <c r="I214" s="26"/>
    </row>
    <row r="215" spans="1:9" ht="28.8">
      <c r="A215" s="35">
        <v>27.18</v>
      </c>
      <c r="B215" s="22">
        <v>45212</v>
      </c>
      <c r="C215" s="22" t="s">
        <v>18</v>
      </c>
      <c r="D215" s="11" t="s">
        <v>47</v>
      </c>
      <c r="E215" s="26" t="s">
        <v>368</v>
      </c>
      <c r="F215" s="11"/>
      <c r="G215" s="11" t="s">
        <v>36</v>
      </c>
      <c r="H215" s="61"/>
      <c r="I215" s="26"/>
    </row>
    <row r="216" spans="1:9" ht="43.2">
      <c r="A216" s="35">
        <v>27.19</v>
      </c>
      <c r="B216" s="22">
        <v>45214</v>
      </c>
      <c r="C216" s="22" t="s">
        <v>18</v>
      </c>
      <c r="D216" s="11" t="s">
        <v>369</v>
      </c>
      <c r="E216" s="26" t="s">
        <v>370</v>
      </c>
      <c r="F216" s="11" t="s">
        <v>22</v>
      </c>
      <c r="G216" s="11" t="s">
        <v>371</v>
      </c>
      <c r="H216" s="61"/>
      <c r="I216" s="26"/>
    </row>
    <row r="217" spans="1:9" ht="57.6">
      <c r="A217" s="35">
        <v>27.2</v>
      </c>
      <c r="B217" s="22">
        <v>45214</v>
      </c>
      <c r="C217" s="22" t="s">
        <v>18</v>
      </c>
      <c r="D217" s="11" t="s">
        <v>369</v>
      </c>
      <c r="E217" s="26" t="s">
        <v>373</v>
      </c>
      <c r="F217" s="11" t="s">
        <v>22</v>
      </c>
      <c r="G217" s="11" t="s">
        <v>371</v>
      </c>
      <c r="H217" s="61" t="s">
        <v>374</v>
      </c>
      <c r="I217" s="26"/>
    </row>
    <row r="218" spans="1:9" ht="144">
      <c r="A218" s="35">
        <v>27.21</v>
      </c>
      <c r="B218" s="22">
        <v>45214</v>
      </c>
      <c r="C218" s="22" t="s">
        <v>18</v>
      </c>
      <c r="D218" s="11" t="s">
        <v>88</v>
      </c>
      <c r="E218" s="26" t="s">
        <v>375</v>
      </c>
      <c r="F218" s="11" t="s">
        <v>94</v>
      </c>
      <c r="G218" s="11" t="s">
        <v>200</v>
      </c>
      <c r="H218" s="61" t="s">
        <v>376</v>
      </c>
      <c r="I218" s="26" t="s">
        <v>637</v>
      </c>
    </row>
    <row r="219" spans="1:9" ht="129.6">
      <c r="A219" s="35">
        <v>27.22</v>
      </c>
      <c r="B219" s="22">
        <v>45214</v>
      </c>
      <c r="C219" s="22" t="s">
        <v>18</v>
      </c>
      <c r="D219" s="11" t="s">
        <v>88</v>
      </c>
      <c r="E219" s="26" t="s">
        <v>377</v>
      </c>
      <c r="F219" s="11" t="s">
        <v>22</v>
      </c>
      <c r="G219" s="11" t="s">
        <v>378</v>
      </c>
      <c r="H219" s="61" t="s">
        <v>379</v>
      </c>
      <c r="I219" s="26" t="s">
        <v>638</v>
      </c>
    </row>
    <row r="220" spans="1:9" ht="86.4">
      <c r="A220" s="35">
        <v>27.23</v>
      </c>
      <c r="B220" s="22">
        <v>45214</v>
      </c>
      <c r="C220" s="22" t="s">
        <v>18</v>
      </c>
      <c r="D220" s="11" t="s">
        <v>79</v>
      </c>
      <c r="E220" s="26" t="s">
        <v>380</v>
      </c>
      <c r="F220" s="11"/>
      <c r="G220" s="11" t="s">
        <v>81</v>
      </c>
      <c r="H220" s="61" t="s">
        <v>381</v>
      </c>
      <c r="I220" s="26"/>
    </row>
    <row r="221" spans="1:9" ht="100.8">
      <c r="A221" s="35">
        <v>27.24</v>
      </c>
      <c r="B221" s="22">
        <v>45214</v>
      </c>
      <c r="C221" s="22" t="s">
        <v>18</v>
      </c>
      <c r="D221" s="11" t="s">
        <v>79</v>
      </c>
      <c r="E221" s="26" t="s">
        <v>382</v>
      </c>
      <c r="F221" s="11"/>
      <c r="G221" s="11" t="s">
        <v>81</v>
      </c>
      <c r="H221" s="61" t="s">
        <v>383</v>
      </c>
      <c r="I221" s="26"/>
    </row>
    <row r="222" spans="1:9" ht="86.4">
      <c r="A222" s="35">
        <v>27.25</v>
      </c>
      <c r="B222" s="22">
        <v>45214</v>
      </c>
      <c r="C222" s="22" t="s">
        <v>18</v>
      </c>
      <c r="D222" s="11" t="s">
        <v>79</v>
      </c>
      <c r="E222" s="26" t="s">
        <v>384</v>
      </c>
      <c r="F222" s="11"/>
      <c r="G222" s="11" t="s">
        <v>81</v>
      </c>
      <c r="H222" s="61" t="s">
        <v>385</v>
      </c>
      <c r="I222" s="26"/>
    </row>
    <row r="223" spans="1:9" ht="57.6">
      <c r="A223" s="35">
        <v>27.26</v>
      </c>
      <c r="B223" s="22">
        <v>45214</v>
      </c>
      <c r="C223" s="22" t="s">
        <v>18</v>
      </c>
      <c r="D223" s="11" t="s">
        <v>79</v>
      </c>
      <c r="E223" s="26" t="s">
        <v>386</v>
      </c>
      <c r="F223" s="11"/>
      <c r="G223" s="11" t="s">
        <v>81</v>
      </c>
      <c r="H223" s="61" t="s">
        <v>387</v>
      </c>
      <c r="I223" s="26"/>
    </row>
    <row r="224" spans="1:9" ht="72">
      <c r="A224" s="35">
        <v>27.27</v>
      </c>
      <c r="B224" s="22">
        <v>45214</v>
      </c>
      <c r="C224" s="22" t="s">
        <v>18</v>
      </c>
      <c r="D224" s="11" t="s">
        <v>79</v>
      </c>
      <c r="E224" s="26" t="s">
        <v>388</v>
      </c>
      <c r="F224" s="11"/>
      <c r="G224" s="11" t="s">
        <v>81</v>
      </c>
      <c r="H224" s="61" t="s">
        <v>389</v>
      </c>
      <c r="I224" s="26"/>
    </row>
    <row r="225" spans="1:9" ht="144">
      <c r="A225" s="35">
        <v>27.28</v>
      </c>
      <c r="B225" s="22">
        <v>45214</v>
      </c>
      <c r="C225" s="22" t="s">
        <v>18</v>
      </c>
      <c r="D225" s="11" t="s">
        <v>79</v>
      </c>
      <c r="E225" s="26" t="s">
        <v>390</v>
      </c>
      <c r="F225" s="11"/>
      <c r="G225" s="11" t="s">
        <v>81</v>
      </c>
      <c r="H225" s="61" t="s">
        <v>391</v>
      </c>
      <c r="I225" s="26"/>
    </row>
    <row r="226" spans="1:9" ht="86.4">
      <c r="A226" s="35">
        <v>27.29</v>
      </c>
      <c r="B226" s="22">
        <v>45214</v>
      </c>
      <c r="C226" s="22" t="s">
        <v>18</v>
      </c>
      <c r="D226" s="11" t="s">
        <v>79</v>
      </c>
      <c r="E226" s="26" t="s">
        <v>392</v>
      </c>
      <c r="F226" s="11"/>
      <c r="G226" s="11" t="s">
        <v>81</v>
      </c>
      <c r="H226" s="61" t="s">
        <v>393</v>
      </c>
      <c r="I226" s="26"/>
    </row>
    <row r="227" spans="1:9" ht="86.4">
      <c r="A227" s="35">
        <v>27.3</v>
      </c>
      <c r="B227" s="22">
        <v>45214</v>
      </c>
      <c r="C227" s="22" t="s">
        <v>18</v>
      </c>
      <c r="D227" s="11" t="s">
        <v>79</v>
      </c>
      <c r="E227" s="26" t="s">
        <v>394</v>
      </c>
      <c r="F227" s="11"/>
      <c r="G227" s="11" t="s">
        <v>81</v>
      </c>
      <c r="H227" s="61" t="s">
        <v>395</v>
      </c>
      <c r="I227" s="26"/>
    </row>
    <row r="228" spans="1:9" ht="28.8">
      <c r="A228" s="35">
        <v>27.31</v>
      </c>
      <c r="B228" s="22">
        <v>45214</v>
      </c>
      <c r="C228" s="22" t="s">
        <v>18</v>
      </c>
      <c r="D228" s="11" t="s">
        <v>79</v>
      </c>
      <c r="E228" s="26" t="s">
        <v>396</v>
      </c>
      <c r="F228" s="11"/>
      <c r="G228" s="11" t="s">
        <v>81</v>
      </c>
      <c r="H228" s="61" t="s">
        <v>397</v>
      </c>
      <c r="I228" s="26"/>
    </row>
    <row r="229" spans="1:9" ht="28.8">
      <c r="A229" s="35">
        <v>27.32</v>
      </c>
      <c r="B229" s="22">
        <v>45216</v>
      </c>
      <c r="C229" s="22" t="s">
        <v>18</v>
      </c>
      <c r="D229" s="23" t="s">
        <v>68</v>
      </c>
      <c r="E229" s="26" t="s">
        <v>398</v>
      </c>
      <c r="F229" s="11" t="s">
        <v>22</v>
      </c>
      <c r="G229" s="11" t="s">
        <v>36</v>
      </c>
      <c r="H229" s="61" t="s">
        <v>399</v>
      </c>
      <c r="I229" s="26" t="s">
        <v>639</v>
      </c>
    </row>
    <row r="230" spans="1:9" ht="86.4">
      <c r="A230" s="35">
        <v>27.33</v>
      </c>
      <c r="B230" s="22">
        <v>45217</v>
      </c>
      <c r="C230" s="22" t="s">
        <v>18</v>
      </c>
      <c r="D230" s="11" t="s">
        <v>58</v>
      </c>
      <c r="E230" s="26" t="s">
        <v>400</v>
      </c>
      <c r="F230" s="11" t="s">
        <v>22</v>
      </c>
      <c r="G230" s="11" t="s">
        <v>200</v>
      </c>
      <c r="H230" s="61" t="s">
        <v>401</v>
      </c>
      <c r="I230" s="26" t="s">
        <v>640</v>
      </c>
    </row>
    <row r="231" spans="1:9" ht="86.4">
      <c r="A231" s="35">
        <v>27.34</v>
      </c>
      <c r="B231" s="22">
        <v>45217</v>
      </c>
      <c r="C231" s="22" t="s">
        <v>18</v>
      </c>
      <c r="D231" s="11" t="s">
        <v>58</v>
      </c>
      <c r="E231" s="26" t="s">
        <v>402</v>
      </c>
      <c r="F231" s="11" t="s">
        <v>94</v>
      </c>
      <c r="G231" s="11" t="s">
        <v>116</v>
      </c>
      <c r="H231" s="61" t="s">
        <v>403</v>
      </c>
      <c r="I231" s="26" t="s">
        <v>640</v>
      </c>
    </row>
    <row r="232" spans="1:9" ht="129.6">
      <c r="A232" s="35">
        <v>27.35</v>
      </c>
      <c r="B232" s="22">
        <v>45217</v>
      </c>
      <c r="C232" s="22" t="s">
        <v>18</v>
      </c>
      <c r="D232" s="11" t="s">
        <v>58</v>
      </c>
      <c r="E232" s="26" t="s">
        <v>404</v>
      </c>
      <c r="F232" s="11" t="s">
        <v>22</v>
      </c>
      <c r="G232" s="11" t="s">
        <v>36</v>
      </c>
      <c r="H232" s="61" t="s">
        <v>405</v>
      </c>
      <c r="I232" s="26" t="s">
        <v>641</v>
      </c>
    </row>
    <row r="233" spans="1:9" ht="86.4">
      <c r="A233" s="35">
        <v>27.36</v>
      </c>
      <c r="B233" s="22">
        <v>45217</v>
      </c>
      <c r="C233" s="22" t="s">
        <v>18</v>
      </c>
      <c r="D233" s="11" t="s">
        <v>58</v>
      </c>
      <c r="E233" s="26" t="s">
        <v>406</v>
      </c>
      <c r="F233" s="11" t="s">
        <v>22</v>
      </c>
      <c r="G233" s="11" t="s">
        <v>407</v>
      </c>
      <c r="H233" s="61" t="s">
        <v>408</v>
      </c>
      <c r="I233" s="26" t="s">
        <v>641</v>
      </c>
    </row>
    <row r="234" spans="1:9" ht="72">
      <c r="A234" s="35">
        <v>27.37</v>
      </c>
      <c r="B234" s="22">
        <v>45217</v>
      </c>
      <c r="C234" s="22" t="s">
        <v>18</v>
      </c>
      <c r="D234" s="11" t="s">
        <v>58</v>
      </c>
      <c r="E234" s="26" t="s">
        <v>409</v>
      </c>
      <c r="F234" s="11" t="s">
        <v>22</v>
      </c>
      <c r="G234" s="11" t="s">
        <v>108</v>
      </c>
      <c r="H234" s="61" t="s">
        <v>410</v>
      </c>
      <c r="I234" s="51" t="s">
        <v>642</v>
      </c>
    </row>
    <row r="235" spans="1:9" ht="57.6">
      <c r="A235" s="35">
        <v>27.38</v>
      </c>
      <c r="B235" s="22">
        <v>45239</v>
      </c>
      <c r="C235" s="22" t="s">
        <v>26</v>
      </c>
      <c r="D235" s="11" t="s">
        <v>411</v>
      </c>
      <c r="E235" s="26" t="s">
        <v>412</v>
      </c>
      <c r="F235" s="11" t="s">
        <v>94</v>
      </c>
      <c r="G235" s="11" t="s">
        <v>200</v>
      </c>
      <c r="H235" s="61" t="s">
        <v>414</v>
      </c>
      <c r="I235" s="26" t="s">
        <v>643</v>
      </c>
    </row>
    <row r="236" spans="1:9" ht="43.2">
      <c r="A236" s="35">
        <v>27.39</v>
      </c>
      <c r="B236" s="22">
        <v>45239</v>
      </c>
      <c r="C236" s="22" t="s">
        <v>26</v>
      </c>
      <c r="D236" s="11" t="s">
        <v>411</v>
      </c>
      <c r="E236" s="26" t="s">
        <v>415</v>
      </c>
      <c r="F236" s="11" t="s">
        <v>35</v>
      </c>
      <c r="G236" s="11" t="s">
        <v>113</v>
      </c>
      <c r="H236" s="61" t="s">
        <v>416</v>
      </c>
      <c r="I236" s="51" t="s">
        <v>644</v>
      </c>
    </row>
    <row r="237" spans="1:9" ht="43.2">
      <c r="A237" s="35">
        <v>27.4</v>
      </c>
      <c r="B237" s="22">
        <v>45239</v>
      </c>
      <c r="C237" s="22" t="s">
        <v>26</v>
      </c>
      <c r="D237" s="11" t="s">
        <v>411</v>
      </c>
      <c r="E237" s="26" t="s">
        <v>417</v>
      </c>
      <c r="F237" s="11" t="s">
        <v>22</v>
      </c>
      <c r="G237" s="11" t="s">
        <v>42</v>
      </c>
      <c r="H237" s="61" t="s">
        <v>417</v>
      </c>
      <c r="I237" s="26" t="s">
        <v>645</v>
      </c>
    </row>
    <row r="238" spans="1:9" ht="57.6">
      <c r="A238" s="35">
        <v>27.41</v>
      </c>
      <c r="B238" s="22">
        <v>45245</v>
      </c>
      <c r="C238" s="22" t="s">
        <v>26</v>
      </c>
      <c r="D238" s="11" t="s">
        <v>47</v>
      </c>
      <c r="E238" s="26" t="s">
        <v>418</v>
      </c>
      <c r="F238" s="11"/>
      <c r="G238" s="11" t="s">
        <v>113</v>
      </c>
      <c r="H238" s="61"/>
      <c r="I238" s="51" t="s">
        <v>646</v>
      </c>
    </row>
    <row r="239" spans="1:9" ht="28.8">
      <c r="A239" s="35">
        <v>27.42</v>
      </c>
      <c r="B239" s="22">
        <v>45245</v>
      </c>
      <c r="C239" s="22" t="s">
        <v>26</v>
      </c>
      <c r="D239" s="11" t="s">
        <v>47</v>
      </c>
      <c r="E239" s="26" t="s">
        <v>420</v>
      </c>
      <c r="F239" s="11"/>
      <c r="G239" s="11" t="s">
        <v>113</v>
      </c>
      <c r="H239" s="61"/>
      <c r="I239" s="51" t="s">
        <v>647</v>
      </c>
    </row>
    <row r="240" spans="1:8" ht="43.2">
      <c r="A240" s="35">
        <v>27.43</v>
      </c>
      <c r="B240" s="22">
        <v>45245</v>
      </c>
      <c r="C240" s="22" t="s">
        <v>26</v>
      </c>
      <c r="D240" s="11" t="s">
        <v>47</v>
      </c>
      <c r="E240" s="26" t="s">
        <v>421</v>
      </c>
      <c r="F240" s="11"/>
      <c r="G240" s="11" t="s">
        <v>359</v>
      </c>
      <c r="H240" s="61"/>
    </row>
    <row r="241" spans="1:8" ht="43.2">
      <c r="A241" s="35">
        <v>27.44</v>
      </c>
      <c r="B241" s="22">
        <v>45245</v>
      </c>
      <c r="C241" s="22" t="s">
        <v>26</v>
      </c>
      <c r="D241" s="11" t="s">
        <v>47</v>
      </c>
      <c r="E241" s="26" t="s">
        <v>422</v>
      </c>
      <c r="F241" s="11"/>
      <c r="G241" s="11" t="s">
        <v>359</v>
      </c>
      <c r="H241" s="61"/>
    </row>
    <row r="242" spans="1:8" ht="43.2">
      <c r="A242" s="35">
        <v>27.45</v>
      </c>
      <c r="B242" s="22">
        <v>45245</v>
      </c>
      <c r="C242" s="22" t="s">
        <v>26</v>
      </c>
      <c r="D242" s="11" t="s">
        <v>47</v>
      </c>
      <c r="E242" s="26" t="s">
        <v>423</v>
      </c>
      <c r="F242" s="11"/>
      <c r="G242" s="11" t="s">
        <v>359</v>
      </c>
      <c r="H242" s="61"/>
    </row>
    <row r="243" spans="1:8" ht="28.8">
      <c r="A243" s="35">
        <v>27.46</v>
      </c>
      <c r="B243" s="22">
        <v>45245</v>
      </c>
      <c r="C243" s="22" t="s">
        <v>26</v>
      </c>
      <c r="D243" s="11" t="s">
        <v>47</v>
      </c>
      <c r="E243" s="26" t="s">
        <v>424</v>
      </c>
      <c r="F243" s="11"/>
      <c r="G243" s="11" t="s">
        <v>36</v>
      </c>
      <c r="H243" s="61"/>
    </row>
    <row r="244" spans="1:8" ht="28.8">
      <c r="A244" s="35">
        <v>27.47</v>
      </c>
      <c r="B244" s="22">
        <v>45245</v>
      </c>
      <c r="C244" s="22" t="s">
        <v>26</v>
      </c>
      <c r="D244" s="11" t="s">
        <v>47</v>
      </c>
      <c r="E244" s="26" t="s">
        <v>425</v>
      </c>
      <c r="F244" s="11"/>
      <c r="G244" s="11" t="s">
        <v>113</v>
      </c>
      <c r="H244" s="61"/>
    </row>
    <row r="245" spans="1:9" ht="28.8">
      <c r="A245" s="35">
        <v>27.48</v>
      </c>
      <c r="B245" s="22">
        <v>45246</v>
      </c>
      <c r="C245" s="22" t="s">
        <v>18</v>
      </c>
      <c r="D245" s="11" t="s">
        <v>114</v>
      </c>
      <c r="E245" s="26" t="s">
        <v>426</v>
      </c>
      <c r="F245" s="11" t="s">
        <v>94</v>
      </c>
      <c r="G245" s="11" t="s">
        <v>200</v>
      </c>
      <c r="H245" s="61"/>
      <c r="I245" s="26"/>
    </row>
    <row r="246" spans="1:9" ht="43.2">
      <c r="A246" s="35">
        <v>27.49</v>
      </c>
      <c r="B246" s="22">
        <v>45246</v>
      </c>
      <c r="C246" s="22" t="s">
        <v>18</v>
      </c>
      <c r="D246" s="11" t="s">
        <v>114</v>
      </c>
      <c r="E246" s="26" t="s">
        <v>427</v>
      </c>
      <c r="F246" s="11" t="s">
        <v>22</v>
      </c>
      <c r="G246" s="11" t="s">
        <v>113</v>
      </c>
      <c r="H246" s="61"/>
      <c r="I246" s="51" t="s">
        <v>648</v>
      </c>
    </row>
    <row r="247" spans="1:9" ht="57.6">
      <c r="A247" s="35">
        <v>27.5</v>
      </c>
      <c r="B247" s="22">
        <v>45246</v>
      </c>
      <c r="C247" s="22" t="s">
        <v>18</v>
      </c>
      <c r="D247" s="11" t="s">
        <v>114</v>
      </c>
      <c r="E247" s="26" t="s">
        <v>213</v>
      </c>
      <c r="F247" s="11" t="s">
        <v>94</v>
      </c>
      <c r="G247" s="11" t="s">
        <v>219</v>
      </c>
      <c r="H247" s="61" t="s">
        <v>428</v>
      </c>
      <c r="I247" s="51" t="s">
        <v>649</v>
      </c>
    </row>
    <row r="248" spans="1:8" ht="28.8">
      <c r="A248" s="35">
        <v>27.51</v>
      </c>
      <c r="B248" s="22">
        <v>45246</v>
      </c>
      <c r="C248" s="22" t="s">
        <v>18</v>
      </c>
      <c r="D248" s="11" t="s">
        <v>114</v>
      </c>
      <c r="E248" s="26" t="s">
        <v>429</v>
      </c>
      <c r="F248" s="11" t="s">
        <v>94</v>
      </c>
      <c r="G248" s="11" t="s">
        <v>36</v>
      </c>
      <c r="H248" s="61"/>
    </row>
    <row r="249" spans="1:8" ht="28.8">
      <c r="A249" s="35">
        <v>27.52</v>
      </c>
      <c r="B249" s="22">
        <v>45246</v>
      </c>
      <c r="C249" s="22" t="s">
        <v>18</v>
      </c>
      <c r="D249" s="11" t="s">
        <v>114</v>
      </c>
      <c r="E249" s="26" t="s">
        <v>430</v>
      </c>
      <c r="F249" s="11" t="s">
        <v>94</v>
      </c>
      <c r="G249" s="11" t="s">
        <v>36</v>
      </c>
      <c r="H249" s="61"/>
    </row>
    <row r="250" spans="1:9" ht="86.4">
      <c r="A250" s="35">
        <v>27.53</v>
      </c>
      <c r="B250" s="22">
        <v>45246</v>
      </c>
      <c r="C250" s="22" t="s">
        <v>18</v>
      </c>
      <c r="D250" s="11" t="s">
        <v>114</v>
      </c>
      <c r="E250" s="26" t="s">
        <v>431</v>
      </c>
      <c r="F250" s="11" t="s">
        <v>94</v>
      </c>
      <c r="G250" s="11" t="s">
        <v>36</v>
      </c>
      <c r="H250" s="61"/>
      <c r="I250" s="26" t="s">
        <v>650</v>
      </c>
    </row>
    <row r="251" spans="1:9" ht="43.2">
      <c r="A251" s="35">
        <v>27.54</v>
      </c>
      <c r="B251" s="22">
        <v>45246</v>
      </c>
      <c r="C251" s="22" t="s">
        <v>18</v>
      </c>
      <c r="D251" s="11" t="s">
        <v>114</v>
      </c>
      <c r="E251" s="26" t="s">
        <v>132</v>
      </c>
      <c r="F251" s="11" t="s">
        <v>22</v>
      </c>
      <c r="G251" s="11" t="s">
        <v>36</v>
      </c>
      <c r="H251" s="61" t="s">
        <v>432</v>
      </c>
      <c r="I251" s="26" t="s">
        <v>651</v>
      </c>
    </row>
    <row r="252" spans="1:9" ht="86.4">
      <c r="A252" s="35">
        <v>27.55</v>
      </c>
      <c r="B252" s="22">
        <v>45246</v>
      </c>
      <c r="C252" s="22" t="s">
        <v>18</v>
      </c>
      <c r="D252" s="11" t="s">
        <v>19</v>
      </c>
      <c r="E252" s="26" t="s">
        <v>433</v>
      </c>
      <c r="F252" s="11" t="s">
        <v>22</v>
      </c>
      <c r="G252" s="11" t="s">
        <v>36</v>
      </c>
      <c r="H252" s="61" t="s">
        <v>434</v>
      </c>
      <c r="I252" s="26" t="s">
        <v>654</v>
      </c>
    </row>
    <row r="253" spans="1:8" ht="86.4">
      <c r="A253" s="35">
        <v>27.56</v>
      </c>
      <c r="B253" s="22">
        <v>45250</v>
      </c>
      <c r="C253" s="22" t="s">
        <v>26</v>
      </c>
      <c r="D253" s="11" t="s">
        <v>32</v>
      </c>
      <c r="E253" s="26" t="s">
        <v>435</v>
      </c>
      <c r="F253" s="11" t="s">
        <v>22</v>
      </c>
      <c r="G253" s="11" t="s">
        <v>36</v>
      </c>
      <c r="H253" s="61" t="s">
        <v>437</v>
      </c>
    </row>
    <row r="254" spans="1:9" ht="57.6">
      <c r="A254" s="35">
        <v>27.57</v>
      </c>
      <c r="B254" s="22">
        <v>45250</v>
      </c>
      <c r="C254" s="22" t="s">
        <v>26</v>
      </c>
      <c r="D254" s="11" t="s">
        <v>32</v>
      </c>
      <c r="E254" s="26" t="s">
        <v>438</v>
      </c>
      <c r="F254" s="11" t="s">
        <v>22</v>
      </c>
      <c r="G254" s="11" t="s">
        <v>113</v>
      </c>
      <c r="H254" s="61" t="s">
        <v>439</v>
      </c>
      <c r="I254" s="51" t="s">
        <v>652</v>
      </c>
    </row>
    <row r="255" spans="1:9" ht="43.2">
      <c r="A255" s="35">
        <v>27.58</v>
      </c>
      <c r="B255" s="22">
        <v>45250</v>
      </c>
      <c r="C255" s="22" t="s">
        <v>26</v>
      </c>
      <c r="D255" s="11" t="s">
        <v>32</v>
      </c>
      <c r="E255" s="26" t="s">
        <v>440</v>
      </c>
      <c r="F255" s="11" t="s">
        <v>35</v>
      </c>
      <c r="G255" s="11" t="s">
        <v>113</v>
      </c>
      <c r="H255" s="61" t="s">
        <v>441</v>
      </c>
      <c r="I255" s="51" t="s">
        <v>653</v>
      </c>
    </row>
    <row r="256" spans="1:9" ht="72">
      <c r="A256" s="35">
        <v>27.59</v>
      </c>
      <c r="B256" s="22">
        <v>45250</v>
      </c>
      <c r="C256" s="22" t="s">
        <v>26</v>
      </c>
      <c r="D256" s="11" t="s">
        <v>32</v>
      </c>
      <c r="E256" s="26" t="s">
        <v>442</v>
      </c>
      <c r="F256" s="11" t="s">
        <v>138</v>
      </c>
      <c r="G256" s="11" t="s">
        <v>200</v>
      </c>
      <c r="H256" s="61" t="s">
        <v>443</v>
      </c>
      <c r="I256" s="51" t="s">
        <v>655</v>
      </c>
    </row>
    <row r="257" spans="1:9" ht="57.6">
      <c r="A257" s="35">
        <v>27.6</v>
      </c>
      <c r="B257" s="22">
        <v>45250</v>
      </c>
      <c r="C257" s="22" t="s">
        <v>26</v>
      </c>
      <c r="D257" s="23" t="s">
        <v>68</v>
      </c>
      <c r="E257" s="26" t="s">
        <v>444</v>
      </c>
      <c r="F257" s="11" t="s">
        <v>22</v>
      </c>
      <c r="G257" s="11" t="s">
        <v>36</v>
      </c>
      <c r="H257" s="61" t="s">
        <v>446</v>
      </c>
      <c r="I257" s="26" t="s">
        <v>656</v>
      </c>
    </row>
    <row r="258" spans="1:8" ht="100.8">
      <c r="A258" s="35">
        <v>27.61</v>
      </c>
      <c r="B258" s="22">
        <v>45250</v>
      </c>
      <c r="C258" s="22" t="s">
        <v>26</v>
      </c>
      <c r="D258" s="23" t="s">
        <v>68</v>
      </c>
      <c r="E258" s="26" t="s">
        <v>447</v>
      </c>
      <c r="F258" s="11" t="s">
        <v>22</v>
      </c>
      <c r="G258" s="11" t="s">
        <v>36</v>
      </c>
      <c r="H258" s="61" t="s">
        <v>448</v>
      </c>
    </row>
    <row r="259" spans="1:9" ht="57.6">
      <c r="A259" s="35">
        <v>27.62</v>
      </c>
      <c r="B259" s="22">
        <v>45250</v>
      </c>
      <c r="C259" s="22" t="s">
        <v>26</v>
      </c>
      <c r="D259" s="23" t="s">
        <v>68</v>
      </c>
      <c r="E259" s="26" t="s">
        <v>449</v>
      </c>
      <c r="F259" s="11" t="s">
        <v>35</v>
      </c>
      <c r="G259" s="11" t="s">
        <v>36</v>
      </c>
      <c r="H259" s="61" t="s">
        <v>450</v>
      </c>
      <c r="I259" s="26" t="s">
        <v>656</v>
      </c>
    </row>
    <row r="260" spans="1:9" ht="100.8">
      <c r="A260" s="35">
        <v>27.63</v>
      </c>
      <c r="B260" s="22">
        <v>45250</v>
      </c>
      <c r="C260" s="22" t="s">
        <v>26</v>
      </c>
      <c r="D260" s="23" t="s">
        <v>68</v>
      </c>
      <c r="E260" s="26" t="s">
        <v>451</v>
      </c>
      <c r="F260" s="11" t="s">
        <v>35</v>
      </c>
      <c r="G260" s="11" t="s">
        <v>36</v>
      </c>
      <c r="H260" s="61" t="s">
        <v>452</v>
      </c>
      <c r="I260" s="26" t="s">
        <v>657</v>
      </c>
    </row>
    <row r="261" spans="1:9" ht="72">
      <c r="A261" s="35">
        <v>27.64</v>
      </c>
      <c r="B261" s="22">
        <v>45250</v>
      </c>
      <c r="C261" s="22" t="s">
        <v>26</v>
      </c>
      <c r="D261" s="23" t="s">
        <v>68</v>
      </c>
      <c r="E261" s="26" t="s">
        <v>453</v>
      </c>
      <c r="F261" s="11" t="s">
        <v>138</v>
      </c>
      <c r="G261" s="11" t="s">
        <v>36</v>
      </c>
      <c r="H261" s="61" t="s">
        <v>454</v>
      </c>
      <c r="I261" s="51" t="s">
        <v>655</v>
      </c>
    </row>
    <row r="262" spans="1:9" ht="86.4">
      <c r="A262" s="35">
        <v>27.65</v>
      </c>
      <c r="B262" s="22">
        <v>45250</v>
      </c>
      <c r="C262" s="22" t="s">
        <v>26</v>
      </c>
      <c r="D262" s="11" t="s">
        <v>455</v>
      </c>
      <c r="E262" s="26" t="s">
        <v>456</v>
      </c>
      <c r="F262" s="11" t="s">
        <v>94</v>
      </c>
      <c r="G262" s="11" t="s">
        <v>200</v>
      </c>
      <c r="H262" s="61" t="s">
        <v>131</v>
      </c>
      <c r="I262" s="26" t="s">
        <v>650</v>
      </c>
    </row>
    <row r="263" spans="1:8" ht="86.4">
      <c r="A263" s="35">
        <v>27.66</v>
      </c>
      <c r="B263" s="22">
        <v>45250</v>
      </c>
      <c r="C263" s="22" t="s">
        <v>26</v>
      </c>
      <c r="D263" s="11" t="s">
        <v>455</v>
      </c>
      <c r="E263" s="26" t="s">
        <v>458</v>
      </c>
      <c r="F263" s="11" t="s">
        <v>22</v>
      </c>
      <c r="G263" s="11" t="s">
        <v>459</v>
      </c>
      <c r="H263" s="61" t="s">
        <v>460</v>
      </c>
    </row>
    <row r="264" spans="1:9" ht="72">
      <c r="A264" s="35">
        <v>27.67</v>
      </c>
      <c r="B264" s="22">
        <v>45250</v>
      </c>
      <c r="C264" s="22" t="s">
        <v>26</v>
      </c>
      <c r="D264" s="11" t="s">
        <v>125</v>
      </c>
      <c r="E264" s="26" t="s">
        <v>461</v>
      </c>
      <c r="F264" s="11" t="s">
        <v>35</v>
      </c>
      <c r="G264" s="11" t="s">
        <v>36</v>
      </c>
      <c r="H264" s="61" t="s">
        <v>462</v>
      </c>
      <c r="I264" s="51" t="s">
        <v>646</v>
      </c>
    </row>
    <row r="265" spans="1:8" ht="57.6">
      <c r="A265" s="35">
        <v>27.68</v>
      </c>
      <c r="B265" s="22">
        <v>45250</v>
      </c>
      <c r="C265" s="22" t="s">
        <v>26</v>
      </c>
      <c r="D265" s="11" t="s">
        <v>125</v>
      </c>
      <c r="E265" s="26" t="s">
        <v>463</v>
      </c>
      <c r="F265" s="11" t="s">
        <v>22</v>
      </c>
      <c r="G265" s="11" t="s">
        <v>36</v>
      </c>
      <c r="H265" s="61" t="s">
        <v>464</v>
      </c>
    </row>
    <row r="266" spans="1:8" ht="28.8">
      <c r="A266" s="35">
        <v>27.69</v>
      </c>
      <c r="B266" s="22">
        <v>45250</v>
      </c>
      <c r="C266" s="22" t="s">
        <v>26</v>
      </c>
      <c r="D266" s="11" t="s">
        <v>125</v>
      </c>
      <c r="E266" s="26" t="s">
        <v>465</v>
      </c>
      <c r="F266" s="11" t="s">
        <v>35</v>
      </c>
      <c r="G266" s="11" t="s">
        <v>36</v>
      </c>
      <c r="H266" s="61" t="s">
        <v>466</v>
      </c>
    </row>
    <row r="267" spans="1:9" ht="43.2">
      <c r="A267" s="35">
        <v>27.7</v>
      </c>
      <c r="B267" s="22">
        <v>45250</v>
      </c>
      <c r="C267" s="22" t="s">
        <v>26</v>
      </c>
      <c r="D267" s="11" t="s">
        <v>125</v>
      </c>
      <c r="E267" s="26" t="s">
        <v>467</v>
      </c>
      <c r="F267" s="11" t="s">
        <v>22</v>
      </c>
      <c r="G267" s="11" t="s">
        <v>36</v>
      </c>
      <c r="H267" s="61" t="s">
        <v>468</v>
      </c>
      <c r="I267" s="51" t="s">
        <v>647</v>
      </c>
    </row>
    <row r="268" spans="1:9" ht="57.6">
      <c r="A268" s="35">
        <v>27.71</v>
      </c>
      <c r="B268" s="22">
        <v>45250</v>
      </c>
      <c r="C268" s="22" t="s">
        <v>26</v>
      </c>
      <c r="D268" s="11" t="s">
        <v>88</v>
      </c>
      <c r="E268" s="26" t="s">
        <v>469</v>
      </c>
      <c r="F268" s="11" t="s">
        <v>138</v>
      </c>
      <c r="G268" s="11" t="s">
        <v>470</v>
      </c>
      <c r="H268" s="61"/>
      <c r="I268" s="51" t="s">
        <v>658</v>
      </c>
    </row>
    <row r="269" spans="1:9" ht="43.2">
      <c r="A269" s="35">
        <v>27.72</v>
      </c>
      <c r="B269" s="22">
        <v>45250</v>
      </c>
      <c r="C269" s="22" t="s">
        <v>26</v>
      </c>
      <c r="D269" s="11" t="s">
        <v>88</v>
      </c>
      <c r="E269" s="26" t="s">
        <v>471</v>
      </c>
      <c r="F269" s="11" t="s">
        <v>26</v>
      </c>
      <c r="G269" s="11" t="s">
        <v>36</v>
      </c>
      <c r="H269" s="61"/>
      <c r="I269" s="54" t="s">
        <v>472</v>
      </c>
    </row>
    <row r="270" spans="1:9" ht="43.2">
      <c r="A270" s="35">
        <v>27.73</v>
      </c>
      <c r="B270" s="22">
        <v>45250</v>
      </c>
      <c r="C270" s="22" t="s">
        <v>26</v>
      </c>
      <c r="D270" s="11" t="s">
        <v>88</v>
      </c>
      <c r="E270" s="26" t="s">
        <v>473</v>
      </c>
      <c r="F270" s="11" t="s">
        <v>138</v>
      </c>
      <c r="G270" s="11" t="s">
        <v>470</v>
      </c>
      <c r="H270" s="61"/>
      <c r="I270" s="51" t="s">
        <v>659</v>
      </c>
    </row>
    <row r="271" spans="1:9" ht="43.2">
      <c r="A271" s="35">
        <v>27.74</v>
      </c>
      <c r="B271" s="22">
        <v>45250</v>
      </c>
      <c r="C271" s="22" t="s">
        <v>26</v>
      </c>
      <c r="D271" s="11" t="s">
        <v>88</v>
      </c>
      <c r="E271" s="26" t="s">
        <v>474</v>
      </c>
      <c r="F271" s="11" t="s">
        <v>35</v>
      </c>
      <c r="G271" s="11" t="s">
        <v>36</v>
      </c>
      <c r="H271" s="61" t="s">
        <v>474</v>
      </c>
      <c r="I271" s="51" t="s">
        <v>660</v>
      </c>
    </row>
    <row r="272" spans="1:8" ht="57.6">
      <c r="A272" s="35">
        <v>27.75</v>
      </c>
      <c r="B272" s="22">
        <v>45250</v>
      </c>
      <c r="C272" s="22" t="s">
        <v>26</v>
      </c>
      <c r="D272" s="11" t="s">
        <v>84</v>
      </c>
      <c r="E272" s="26" t="s">
        <v>475</v>
      </c>
      <c r="F272" s="11" t="s">
        <v>22</v>
      </c>
      <c r="G272" s="11" t="s">
        <v>470</v>
      </c>
      <c r="H272" s="61" t="s">
        <v>476</v>
      </c>
    </row>
    <row r="273" spans="1:9" ht="43.2">
      <c r="A273" s="35">
        <v>27.76</v>
      </c>
      <c r="B273" s="22">
        <v>45250</v>
      </c>
      <c r="C273" s="22" t="s">
        <v>26</v>
      </c>
      <c r="D273" s="11" t="s">
        <v>79</v>
      </c>
      <c r="E273" s="26" t="s">
        <v>477</v>
      </c>
      <c r="F273" s="11"/>
      <c r="G273" s="11" t="s">
        <v>81</v>
      </c>
      <c r="H273" s="61" t="s">
        <v>478</v>
      </c>
      <c r="I273" s="26"/>
    </row>
    <row r="274" spans="1:9" ht="57.6">
      <c r="A274" s="35">
        <v>27.77</v>
      </c>
      <c r="B274" s="22">
        <v>45250</v>
      </c>
      <c r="C274" s="22" t="s">
        <v>26</v>
      </c>
      <c r="D274" s="11" t="s">
        <v>79</v>
      </c>
      <c r="E274" s="26" t="s">
        <v>479</v>
      </c>
      <c r="F274" s="11"/>
      <c r="G274" s="11" t="s">
        <v>81</v>
      </c>
      <c r="H274" s="61" t="s">
        <v>480</v>
      </c>
      <c r="I274" s="26"/>
    </row>
    <row r="275" spans="1:9" ht="72">
      <c r="A275" s="35">
        <v>27.78</v>
      </c>
      <c r="B275" s="22">
        <v>45251</v>
      </c>
      <c r="C275" s="22" t="s">
        <v>26</v>
      </c>
      <c r="D275" s="11" t="s">
        <v>27</v>
      </c>
      <c r="E275" s="26" t="s">
        <v>481</v>
      </c>
      <c r="F275" s="11" t="s">
        <v>22</v>
      </c>
      <c r="G275" s="11" t="s">
        <v>470</v>
      </c>
      <c r="H275" s="61" t="s">
        <v>482</v>
      </c>
      <c r="I275" s="51" t="s">
        <v>661</v>
      </c>
    </row>
    <row r="276" spans="1:9" ht="43.2">
      <c r="A276" s="35">
        <v>27.79</v>
      </c>
      <c r="B276" s="22">
        <v>45259</v>
      </c>
      <c r="C276" s="22" t="s">
        <v>26</v>
      </c>
      <c r="D276" s="11" t="s">
        <v>58</v>
      </c>
      <c r="E276" s="26" t="s">
        <v>483</v>
      </c>
      <c r="F276" s="11" t="s">
        <v>138</v>
      </c>
      <c r="G276" s="11" t="s">
        <v>470</v>
      </c>
      <c r="H276" s="61" t="s">
        <v>485</v>
      </c>
      <c r="I276" s="51" t="s">
        <v>662</v>
      </c>
    </row>
    <row r="277" spans="1:9" ht="43.2">
      <c r="A277" s="35">
        <v>27.8</v>
      </c>
      <c r="B277" s="22">
        <v>45260</v>
      </c>
      <c r="C277" s="22" t="s">
        <v>26</v>
      </c>
      <c r="D277" s="11" t="s">
        <v>58</v>
      </c>
      <c r="E277" s="26" t="s">
        <v>486</v>
      </c>
      <c r="F277" s="11" t="s">
        <v>26</v>
      </c>
      <c r="G277" s="11" t="s">
        <v>113</v>
      </c>
      <c r="H277" s="61" t="s">
        <v>487</v>
      </c>
      <c r="I277" s="54" t="s">
        <v>472</v>
      </c>
    </row>
    <row r="278" spans="1:9" ht="43.2">
      <c r="A278" s="35">
        <v>27.81</v>
      </c>
      <c r="B278" s="22">
        <v>45261</v>
      </c>
      <c r="C278" s="13" t="s">
        <v>31</v>
      </c>
      <c r="D278" s="11" t="s">
        <v>58</v>
      </c>
      <c r="E278" s="26" t="s">
        <v>488</v>
      </c>
      <c r="F278" s="11" t="s">
        <v>35</v>
      </c>
      <c r="G278" s="11" t="s">
        <v>113</v>
      </c>
      <c r="H278" s="61" t="s">
        <v>489</v>
      </c>
      <c r="I278" s="51" t="s">
        <v>663</v>
      </c>
    </row>
    <row r="279" spans="1:8" ht="15">
      <c r="A279" s="35">
        <v>27.82</v>
      </c>
      <c r="B279" s="22">
        <v>45271</v>
      </c>
      <c r="C279" s="13" t="s">
        <v>31</v>
      </c>
      <c r="D279" s="11" t="s">
        <v>79</v>
      </c>
      <c r="E279" s="26" t="s">
        <v>490</v>
      </c>
      <c r="F279" s="11" t="s">
        <v>94</v>
      </c>
      <c r="G279" s="11" t="s">
        <v>113</v>
      </c>
      <c r="H279" s="61"/>
    </row>
    <row r="280" spans="1:9" ht="86.4">
      <c r="A280" s="35">
        <v>27.83</v>
      </c>
      <c r="B280" s="22">
        <v>45271</v>
      </c>
      <c r="C280" s="13" t="s">
        <v>31</v>
      </c>
      <c r="D280" s="11" t="s">
        <v>79</v>
      </c>
      <c r="E280" s="26" t="s">
        <v>491</v>
      </c>
      <c r="F280" s="11" t="s">
        <v>138</v>
      </c>
      <c r="G280" s="11" t="s">
        <v>470</v>
      </c>
      <c r="H280" s="61"/>
      <c r="I280" s="51" t="s">
        <v>664</v>
      </c>
    </row>
    <row r="281" spans="1:9" ht="43.2">
      <c r="A281" s="35">
        <v>27.84</v>
      </c>
      <c r="B281" s="22">
        <v>45271</v>
      </c>
      <c r="C281" s="13" t="s">
        <v>31</v>
      </c>
      <c r="D281" s="11" t="s">
        <v>79</v>
      </c>
      <c r="E281" s="26" t="s">
        <v>492</v>
      </c>
      <c r="F281" s="11" t="s">
        <v>22</v>
      </c>
      <c r="G281" s="11" t="s">
        <v>470</v>
      </c>
      <c r="H281" s="61"/>
      <c r="I281" s="51" t="s">
        <v>665</v>
      </c>
    </row>
    <row r="282" spans="1:9" ht="43.2">
      <c r="A282" s="35">
        <v>27.85</v>
      </c>
      <c r="B282" s="22">
        <v>45271</v>
      </c>
      <c r="C282" s="13" t="s">
        <v>31</v>
      </c>
      <c r="D282" s="11" t="s">
        <v>79</v>
      </c>
      <c r="E282" s="26" t="s">
        <v>493</v>
      </c>
      <c r="F282" s="11" t="s">
        <v>22</v>
      </c>
      <c r="G282" s="11" t="s">
        <v>470</v>
      </c>
      <c r="H282" s="61"/>
      <c r="I282" s="51" t="s">
        <v>666</v>
      </c>
    </row>
    <row r="283" spans="1:9" ht="72">
      <c r="A283" s="35">
        <v>27.86</v>
      </c>
      <c r="B283" s="22">
        <v>45271</v>
      </c>
      <c r="C283" s="13" t="s">
        <v>31</v>
      </c>
      <c r="D283" s="11" t="s">
        <v>79</v>
      </c>
      <c r="E283" s="26" t="s">
        <v>494</v>
      </c>
      <c r="F283" s="11" t="s">
        <v>138</v>
      </c>
      <c r="G283" s="11" t="s">
        <v>470</v>
      </c>
      <c r="H283" s="61"/>
      <c r="I283" s="51" t="s">
        <v>655</v>
      </c>
    </row>
    <row r="284" spans="1:8" ht="43.2">
      <c r="A284" s="35">
        <v>27.87</v>
      </c>
      <c r="B284" s="22">
        <v>45271</v>
      </c>
      <c r="C284" s="13" t="s">
        <v>31</v>
      </c>
      <c r="D284" s="11" t="s">
        <v>79</v>
      </c>
      <c r="E284" s="26" t="s">
        <v>495</v>
      </c>
      <c r="F284" s="11" t="s">
        <v>22</v>
      </c>
      <c r="G284" s="11" t="s">
        <v>496</v>
      </c>
      <c r="H284" s="61"/>
    </row>
    <row r="285" spans="1:9" ht="86.4">
      <c r="A285" s="35">
        <v>27.88</v>
      </c>
      <c r="B285" s="22">
        <v>45296</v>
      </c>
      <c r="C285" s="13" t="s">
        <v>31</v>
      </c>
      <c r="D285" s="11" t="s">
        <v>129</v>
      </c>
      <c r="E285" s="26" t="s">
        <v>497</v>
      </c>
      <c r="F285" s="11" t="s">
        <v>94</v>
      </c>
      <c r="G285" s="11" t="s">
        <v>200</v>
      </c>
      <c r="H285" s="61" t="s">
        <v>498</v>
      </c>
      <c r="I285" s="51" t="s">
        <v>667</v>
      </c>
    </row>
    <row r="286" spans="1:9" ht="100.8">
      <c r="A286" s="35">
        <v>27.89</v>
      </c>
      <c r="B286" s="22">
        <v>45296</v>
      </c>
      <c r="C286" s="13" t="s">
        <v>31</v>
      </c>
      <c r="D286" s="11" t="s">
        <v>32</v>
      </c>
      <c r="E286" s="26" t="s">
        <v>499</v>
      </c>
      <c r="F286" s="11" t="s">
        <v>94</v>
      </c>
      <c r="G286" s="11" t="s">
        <v>200</v>
      </c>
      <c r="H286" s="61" t="s">
        <v>500</v>
      </c>
      <c r="I286" s="51" t="s">
        <v>668</v>
      </c>
    </row>
    <row r="287" spans="1:8" ht="43.2">
      <c r="A287" s="35">
        <v>27.9</v>
      </c>
      <c r="B287" s="22">
        <v>45296</v>
      </c>
      <c r="C287" s="13" t="s">
        <v>31</v>
      </c>
      <c r="D287" s="11" t="s">
        <v>114</v>
      </c>
      <c r="E287" s="26" t="s">
        <v>501</v>
      </c>
      <c r="F287" s="11" t="s">
        <v>22</v>
      </c>
      <c r="G287" s="11" t="s">
        <v>502</v>
      </c>
      <c r="H287" s="61"/>
    </row>
    <row r="288" spans="1:9" ht="57.6">
      <c r="A288" s="35">
        <v>27.91</v>
      </c>
      <c r="B288" s="22">
        <v>45296</v>
      </c>
      <c r="C288" s="13" t="s">
        <v>31</v>
      </c>
      <c r="D288" s="11" t="s">
        <v>114</v>
      </c>
      <c r="E288" s="26" t="s">
        <v>431</v>
      </c>
      <c r="F288" s="11" t="s">
        <v>94</v>
      </c>
      <c r="G288" s="11" t="s">
        <v>200</v>
      </c>
      <c r="H288" s="61" t="s">
        <v>503</v>
      </c>
      <c r="I288" s="51" t="s">
        <v>669</v>
      </c>
    </row>
    <row r="289" spans="1:8" ht="216">
      <c r="A289" s="35">
        <v>27.92</v>
      </c>
      <c r="B289" s="22">
        <v>45296</v>
      </c>
      <c r="C289" s="13" t="s">
        <v>31</v>
      </c>
      <c r="D289" s="11" t="s">
        <v>27</v>
      </c>
      <c r="E289" s="26" t="s">
        <v>504</v>
      </c>
      <c r="F289" s="11" t="s">
        <v>35</v>
      </c>
      <c r="G289" s="11" t="s">
        <v>113</v>
      </c>
      <c r="H289" s="61" t="s">
        <v>505</v>
      </c>
    </row>
    <row r="290" spans="1:9" ht="115.2">
      <c r="A290" s="35">
        <v>27.93</v>
      </c>
      <c r="B290" s="22">
        <v>45296</v>
      </c>
      <c r="C290" s="13" t="s">
        <v>31</v>
      </c>
      <c r="D290" s="11" t="s">
        <v>88</v>
      </c>
      <c r="E290" s="26" t="s">
        <v>506</v>
      </c>
      <c r="F290" s="11" t="s">
        <v>94</v>
      </c>
      <c r="G290" s="11" t="s">
        <v>200</v>
      </c>
      <c r="H290" s="61"/>
      <c r="I290" s="51" t="s">
        <v>670</v>
      </c>
    </row>
    <row r="291" spans="1:8" ht="43.2">
      <c r="A291" s="35">
        <v>27.94</v>
      </c>
      <c r="B291" s="22">
        <v>45296</v>
      </c>
      <c r="C291" s="13" t="s">
        <v>31</v>
      </c>
      <c r="D291" s="11" t="s">
        <v>88</v>
      </c>
      <c r="E291" s="26" t="s">
        <v>507</v>
      </c>
      <c r="F291" s="11" t="s">
        <v>22</v>
      </c>
      <c r="G291" s="11" t="s">
        <v>470</v>
      </c>
      <c r="H291" s="61"/>
    </row>
    <row r="292" spans="1:8" ht="28.8">
      <c r="A292" s="35">
        <v>27.95</v>
      </c>
      <c r="B292" s="22">
        <v>45296</v>
      </c>
      <c r="C292" s="13" t="s">
        <v>31</v>
      </c>
      <c r="D292" s="11" t="s">
        <v>88</v>
      </c>
      <c r="E292" s="26" t="s">
        <v>508</v>
      </c>
      <c r="F292" s="11" t="s">
        <v>22</v>
      </c>
      <c r="G292" s="11" t="s">
        <v>36</v>
      </c>
      <c r="H292" s="61"/>
    </row>
    <row r="293" spans="1:8" ht="15">
      <c r="A293" s="35">
        <v>27.96</v>
      </c>
      <c r="B293" s="22">
        <v>45296</v>
      </c>
      <c r="C293" s="13" t="s">
        <v>31</v>
      </c>
      <c r="D293" s="11" t="s">
        <v>88</v>
      </c>
      <c r="E293" s="26" t="s">
        <v>509</v>
      </c>
      <c r="F293" s="11" t="s">
        <v>35</v>
      </c>
      <c r="G293" s="11" t="s">
        <v>113</v>
      </c>
      <c r="H293" s="61" t="s">
        <v>510</v>
      </c>
    </row>
    <row r="294" spans="1:8" ht="28.8">
      <c r="A294" s="35">
        <v>27.97</v>
      </c>
      <c r="B294" s="22">
        <v>45296</v>
      </c>
      <c r="C294" s="13" t="s">
        <v>31</v>
      </c>
      <c r="D294" s="11" t="s">
        <v>40</v>
      </c>
      <c r="E294" s="26" t="s">
        <v>511</v>
      </c>
      <c r="F294" s="11" t="s">
        <v>22</v>
      </c>
      <c r="G294" s="11" t="s">
        <v>42</v>
      </c>
      <c r="H294" s="61"/>
    </row>
    <row r="295" spans="1:9" ht="43.2">
      <c r="A295" s="35">
        <v>27.98</v>
      </c>
      <c r="B295" s="22">
        <v>45296</v>
      </c>
      <c r="C295" s="13" t="s">
        <v>31</v>
      </c>
      <c r="D295" s="11" t="s">
        <v>47</v>
      </c>
      <c r="E295" s="26" t="s">
        <v>424</v>
      </c>
      <c r="F295" s="11" t="s">
        <v>35</v>
      </c>
      <c r="G295" s="11" t="s">
        <v>36</v>
      </c>
      <c r="H295" s="61"/>
      <c r="I295" s="51" t="s">
        <v>672</v>
      </c>
    </row>
    <row r="296" spans="1:9" ht="57.6">
      <c r="A296" s="35">
        <v>27.99</v>
      </c>
      <c r="B296" s="22">
        <v>45296</v>
      </c>
      <c r="C296" s="13" t="s">
        <v>31</v>
      </c>
      <c r="D296" s="11" t="s">
        <v>47</v>
      </c>
      <c r="E296" s="26" t="s">
        <v>512</v>
      </c>
      <c r="F296" s="11" t="s">
        <v>138</v>
      </c>
      <c r="G296" s="11" t="s">
        <v>359</v>
      </c>
      <c r="H296" s="61"/>
      <c r="I296" s="51" t="s">
        <v>673</v>
      </c>
    </row>
    <row r="297" spans="1:9" ht="72">
      <c r="A297" s="35">
        <v>28</v>
      </c>
      <c r="B297" s="22">
        <v>45296</v>
      </c>
      <c r="C297" s="13" t="s">
        <v>31</v>
      </c>
      <c r="D297" s="11" t="s">
        <v>47</v>
      </c>
      <c r="E297" s="26" t="s">
        <v>513</v>
      </c>
      <c r="F297" s="11" t="s">
        <v>138</v>
      </c>
      <c r="G297" s="11" t="s">
        <v>359</v>
      </c>
      <c r="H297" s="61"/>
      <c r="I297" s="51" t="s">
        <v>202</v>
      </c>
    </row>
    <row r="298" spans="1:9" ht="72">
      <c r="A298" s="35">
        <v>28.01</v>
      </c>
      <c r="B298" s="22">
        <v>45296</v>
      </c>
      <c r="C298" s="13" t="s">
        <v>31</v>
      </c>
      <c r="D298" s="11" t="s">
        <v>47</v>
      </c>
      <c r="E298" s="26" t="s">
        <v>514</v>
      </c>
      <c r="F298" s="11" t="s">
        <v>138</v>
      </c>
      <c r="G298" s="11" t="s">
        <v>359</v>
      </c>
      <c r="H298" s="61"/>
      <c r="I298" s="51" t="s">
        <v>202</v>
      </c>
    </row>
    <row r="299" spans="1:9" ht="28.8">
      <c r="A299" s="35">
        <v>28.02</v>
      </c>
      <c r="B299" s="22">
        <v>45296</v>
      </c>
      <c r="C299" s="13" t="s">
        <v>31</v>
      </c>
      <c r="D299" s="11" t="s">
        <v>47</v>
      </c>
      <c r="E299" s="26" t="s">
        <v>418</v>
      </c>
      <c r="F299" s="11" t="s">
        <v>22</v>
      </c>
      <c r="G299" s="11" t="s">
        <v>113</v>
      </c>
      <c r="H299" s="61"/>
      <c r="I299" s="51" t="s">
        <v>674</v>
      </c>
    </row>
    <row r="300" spans="1:8" ht="43.2">
      <c r="A300" s="35">
        <v>28.03</v>
      </c>
      <c r="B300" s="22">
        <v>45307</v>
      </c>
      <c r="C300" s="13" t="s">
        <v>31</v>
      </c>
      <c r="D300" s="11" t="s">
        <v>515</v>
      </c>
      <c r="E300" s="26" t="s">
        <v>516</v>
      </c>
      <c r="F300" s="11" t="s">
        <v>22</v>
      </c>
      <c r="G300" s="11" t="s">
        <v>359</v>
      </c>
      <c r="H300" s="61"/>
    </row>
    <row r="301" spans="1:9" ht="43.2">
      <c r="A301" s="35">
        <v>28.04</v>
      </c>
      <c r="B301" s="22">
        <v>45308</v>
      </c>
      <c r="C301" s="13" t="s">
        <v>31</v>
      </c>
      <c r="D301" s="11" t="s">
        <v>517</v>
      </c>
      <c r="E301" s="26" t="s">
        <v>518</v>
      </c>
      <c r="F301" s="11" t="s">
        <v>138</v>
      </c>
      <c r="G301" s="11"/>
      <c r="H301" s="61" t="s">
        <v>519</v>
      </c>
      <c r="I301" s="51" t="s">
        <v>671</v>
      </c>
    </row>
    <row r="302" spans="1:8" ht="115.2">
      <c r="A302" s="35">
        <v>28.05</v>
      </c>
      <c r="B302" s="22">
        <v>45308</v>
      </c>
      <c r="C302" s="13" t="s">
        <v>31</v>
      </c>
      <c r="D302" s="11" t="s">
        <v>517</v>
      </c>
      <c r="E302" s="26" t="s">
        <v>520</v>
      </c>
      <c r="F302" s="11"/>
      <c r="G302" s="11"/>
      <c r="H302" s="61" t="s">
        <v>521</v>
      </c>
    </row>
    <row r="303" spans="1:8" ht="57.6">
      <c r="A303" s="35">
        <v>28.06</v>
      </c>
      <c r="B303" s="22">
        <v>45308</v>
      </c>
      <c r="C303" s="13" t="s">
        <v>31</v>
      </c>
      <c r="D303" s="11" t="s">
        <v>517</v>
      </c>
      <c r="E303" s="26" t="s">
        <v>522</v>
      </c>
      <c r="F303" s="11"/>
      <c r="G303" s="11"/>
      <c r="H303" s="61" t="s">
        <v>523</v>
      </c>
    </row>
    <row r="304" spans="1:9" ht="72">
      <c r="A304" s="35">
        <v>28.07</v>
      </c>
      <c r="B304" s="22">
        <v>45342</v>
      </c>
      <c r="C304" s="13" t="s">
        <v>43</v>
      </c>
      <c r="D304" s="11" t="s">
        <v>141</v>
      </c>
      <c r="E304" s="26" t="s">
        <v>524</v>
      </c>
      <c r="F304" s="11"/>
      <c r="G304" s="11"/>
      <c r="H304" s="65" t="s">
        <v>525</v>
      </c>
      <c r="I304" s="11"/>
    </row>
    <row r="305" spans="1:9" ht="43.2">
      <c r="A305" s="35">
        <v>28.08</v>
      </c>
      <c r="B305" s="22">
        <v>45352</v>
      </c>
      <c r="C305" s="13" t="s">
        <v>43</v>
      </c>
      <c r="D305" s="11" t="s">
        <v>58</v>
      </c>
      <c r="E305" s="26" t="s">
        <v>487</v>
      </c>
      <c r="F305" s="11"/>
      <c r="G305" s="11"/>
      <c r="H305" s="61"/>
      <c r="I305" s="51" t="s">
        <v>675</v>
      </c>
    </row>
    <row r="306" spans="1:8" ht="43.2">
      <c r="A306" s="35">
        <v>28.09</v>
      </c>
      <c r="B306" s="22">
        <v>45352</v>
      </c>
      <c r="C306" s="13" t="s">
        <v>43</v>
      </c>
      <c r="D306" s="11" t="s">
        <v>58</v>
      </c>
      <c r="E306" s="26" t="s">
        <v>526</v>
      </c>
      <c r="F306" s="11"/>
      <c r="G306" s="11"/>
      <c r="H306" s="61"/>
    </row>
    <row r="307" spans="1:8" ht="28.8">
      <c r="A307" s="35">
        <v>28.1</v>
      </c>
      <c r="B307" s="22">
        <v>45352</v>
      </c>
      <c r="C307" s="13" t="s">
        <v>43</v>
      </c>
      <c r="D307" s="11" t="s">
        <v>527</v>
      </c>
      <c r="E307" s="26" t="s">
        <v>528</v>
      </c>
      <c r="F307" s="11"/>
      <c r="G307" s="11"/>
      <c r="H307" s="61"/>
    </row>
    <row r="308" spans="1:8" ht="15">
      <c r="A308" s="35">
        <v>28.11</v>
      </c>
      <c r="B308" s="22">
        <v>45352</v>
      </c>
      <c r="C308" s="13" t="s">
        <v>43</v>
      </c>
      <c r="D308" s="11" t="s">
        <v>32</v>
      </c>
      <c r="E308" s="26" t="s">
        <v>529</v>
      </c>
      <c r="F308" s="11"/>
      <c r="G308" s="11"/>
      <c r="H308" s="61"/>
    </row>
    <row r="309" spans="1:8" ht="28.8">
      <c r="A309" s="35">
        <v>28.12</v>
      </c>
      <c r="B309" s="22">
        <v>45352</v>
      </c>
      <c r="C309" s="13" t="s">
        <v>43</v>
      </c>
      <c r="D309" s="11" t="s">
        <v>58</v>
      </c>
      <c r="E309" s="26" t="s">
        <v>530</v>
      </c>
      <c r="F309" s="11"/>
      <c r="G309" s="11"/>
      <c r="H309" s="61"/>
    </row>
    <row r="310" spans="1:9" ht="28.8">
      <c r="A310" s="35">
        <v>28.13</v>
      </c>
      <c r="B310" s="22">
        <v>45352</v>
      </c>
      <c r="C310" s="13" t="s">
        <v>43</v>
      </c>
      <c r="D310" s="11" t="s">
        <v>58</v>
      </c>
      <c r="E310" s="26" t="s">
        <v>531</v>
      </c>
      <c r="F310" s="11"/>
      <c r="G310" s="11"/>
      <c r="H310" s="61"/>
      <c r="I310" s="51" t="s">
        <v>676</v>
      </c>
    </row>
    <row r="311" spans="1:9" ht="244.8">
      <c r="A311" s="35">
        <v>28.14</v>
      </c>
      <c r="B311" s="22">
        <v>45352</v>
      </c>
      <c r="C311" s="13" t="s">
        <v>43</v>
      </c>
      <c r="D311" s="11" t="s">
        <v>58</v>
      </c>
      <c r="E311" s="26" t="s">
        <v>532</v>
      </c>
      <c r="F311" s="11" t="s">
        <v>94</v>
      </c>
      <c r="G311" s="11"/>
      <c r="H311" s="61"/>
      <c r="I311" s="51" t="s">
        <v>677</v>
      </c>
    </row>
    <row r="312" spans="1:9" ht="100.8">
      <c r="A312" s="35">
        <v>28.15</v>
      </c>
      <c r="B312" s="22">
        <v>45352</v>
      </c>
      <c r="C312" s="13" t="s">
        <v>43</v>
      </c>
      <c r="D312" s="11" t="s">
        <v>58</v>
      </c>
      <c r="E312" s="26" t="s">
        <v>533</v>
      </c>
      <c r="F312" s="11" t="s">
        <v>94</v>
      </c>
      <c r="G312" s="11"/>
      <c r="H312" s="61"/>
      <c r="I312" s="51" t="s">
        <v>678</v>
      </c>
    </row>
    <row r="313" spans="1:9" ht="244.8">
      <c r="A313" s="35">
        <v>28.16</v>
      </c>
      <c r="B313" s="22">
        <v>45352</v>
      </c>
      <c r="C313" s="13" t="s">
        <v>43</v>
      </c>
      <c r="D313" s="11" t="s">
        <v>58</v>
      </c>
      <c r="E313" s="26" t="s">
        <v>534</v>
      </c>
      <c r="F313" s="11" t="s">
        <v>94</v>
      </c>
      <c r="G313" s="11"/>
      <c r="H313" s="61"/>
      <c r="I313" s="51" t="s">
        <v>595</v>
      </c>
    </row>
    <row r="314" spans="1:9" ht="86.4">
      <c r="A314" s="35">
        <v>28.17</v>
      </c>
      <c r="B314" s="22">
        <v>45352</v>
      </c>
      <c r="C314" s="13" t="s">
        <v>43</v>
      </c>
      <c r="D314" s="11" t="s">
        <v>79</v>
      </c>
      <c r="E314" s="26" t="s">
        <v>535</v>
      </c>
      <c r="F314" s="11" t="s">
        <v>94</v>
      </c>
      <c r="G314" s="11"/>
      <c r="H314" s="61" t="s">
        <v>536</v>
      </c>
      <c r="I314" s="51" t="s">
        <v>679</v>
      </c>
    </row>
    <row r="315" spans="1:9" ht="28.8">
      <c r="A315" s="35">
        <v>28.18</v>
      </c>
      <c r="B315" s="22">
        <v>45352</v>
      </c>
      <c r="C315" s="13" t="s">
        <v>43</v>
      </c>
      <c r="D315" s="11" t="s">
        <v>40</v>
      </c>
      <c r="E315" s="26" t="s">
        <v>537</v>
      </c>
      <c r="F315" s="11" t="s">
        <v>94</v>
      </c>
      <c r="G315" s="11"/>
      <c r="H315" s="61"/>
      <c r="I315" s="51" t="s">
        <v>680</v>
      </c>
    </row>
    <row r="316" spans="1:8" ht="28.8">
      <c r="A316" s="35">
        <v>28.19</v>
      </c>
      <c r="B316" s="22">
        <v>45357</v>
      </c>
      <c r="C316" s="13" t="s">
        <v>43</v>
      </c>
      <c r="D316" s="11" t="s">
        <v>79</v>
      </c>
      <c r="E316" s="26" t="s">
        <v>538</v>
      </c>
      <c r="F316" s="11"/>
      <c r="G316" s="11"/>
      <c r="H316" s="61"/>
    </row>
    <row r="317" spans="1:8" ht="28.8">
      <c r="A317" s="35">
        <v>28.2</v>
      </c>
      <c r="B317" s="22">
        <v>45363</v>
      </c>
      <c r="C317" s="13" t="s">
        <v>43</v>
      </c>
      <c r="D317" s="11" t="s">
        <v>539</v>
      </c>
      <c r="E317" s="26" t="s">
        <v>540</v>
      </c>
      <c r="F317" s="11"/>
      <c r="G317" s="11"/>
      <c r="H317" s="61"/>
    </row>
    <row r="318" spans="1:9" ht="57.6">
      <c r="A318" s="35">
        <v>28.21</v>
      </c>
      <c r="B318" s="22">
        <v>45378</v>
      </c>
      <c r="C318" s="13" t="s">
        <v>81</v>
      </c>
      <c r="D318" s="11" t="s">
        <v>541</v>
      </c>
      <c r="E318" s="26" t="s">
        <v>542</v>
      </c>
      <c r="F318" s="11"/>
      <c r="G318" s="11"/>
      <c r="H318" s="61" t="s">
        <v>543</v>
      </c>
      <c r="I318" s="51" t="s">
        <v>681</v>
      </c>
    </row>
    <row r="319" spans="1:9" ht="28.8">
      <c r="A319" s="35">
        <v>28.22</v>
      </c>
      <c r="B319" s="22">
        <v>45378</v>
      </c>
      <c r="C319" s="13" t="s">
        <v>81</v>
      </c>
      <c r="D319" s="11" t="s">
        <v>541</v>
      </c>
      <c r="E319" s="26" t="s">
        <v>544</v>
      </c>
      <c r="F319" s="11"/>
      <c r="G319" s="11"/>
      <c r="H319" s="61"/>
      <c r="I319" s="51" t="s">
        <v>681</v>
      </c>
    </row>
    <row r="320" spans="1:9" ht="57.6">
      <c r="A320" s="35">
        <v>28.23</v>
      </c>
      <c r="B320" s="22">
        <v>45378</v>
      </c>
      <c r="C320" s="13" t="s">
        <v>81</v>
      </c>
      <c r="D320" s="11" t="s">
        <v>541</v>
      </c>
      <c r="E320" s="26" t="s">
        <v>545</v>
      </c>
      <c r="F320" s="11"/>
      <c r="G320" s="11"/>
      <c r="H320" s="61"/>
      <c r="I320" s="51" t="s">
        <v>681</v>
      </c>
    </row>
    <row r="321" spans="1:9" ht="28.8">
      <c r="A321" s="35">
        <v>28.24</v>
      </c>
      <c r="B321" s="22">
        <v>45378</v>
      </c>
      <c r="C321" s="13" t="s">
        <v>81</v>
      </c>
      <c r="D321" s="11" t="s">
        <v>541</v>
      </c>
      <c r="E321" s="26" t="s">
        <v>546</v>
      </c>
      <c r="F321" s="11"/>
      <c r="G321" s="11"/>
      <c r="H321" s="61"/>
      <c r="I321" s="51" t="s">
        <v>681</v>
      </c>
    </row>
    <row r="322" spans="1:9" ht="43.2">
      <c r="A322" s="35">
        <v>28.25</v>
      </c>
      <c r="B322" s="22">
        <v>45378</v>
      </c>
      <c r="C322" s="13" t="s">
        <v>81</v>
      </c>
      <c r="D322" s="11" t="s">
        <v>541</v>
      </c>
      <c r="E322" s="26" t="s">
        <v>547</v>
      </c>
      <c r="F322" s="11"/>
      <c r="G322" s="11"/>
      <c r="H322" s="61"/>
      <c r="I322" s="51" t="s">
        <v>681</v>
      </c>
    </row>
    <row r="323" spans="1:9" ht="72">
      <c r="A323" s="35">
        <v>28.26</v>
      </c>
      <c r="B323" s="22">
        <v>45345</v>
      </c>
      <c r="C323" s="13" t="s">
        <v>43</v>
      </c>
      <c r="D323" s="11" t="s">
        <v>88</v>
      </c>
      <c r="E323" s="26" t="s">
        <v>548</v>
      </c>
      <c r="F323" s="11" t="s">
        <v>22</v>
      </c>
      <c r="G323" s="11" t="s">
        <v>36</v>
      </c>
      <c r="H323" s="61"/>
      <c r="I323" s="51" t="s">
        <v>682</v>
      </c>
    </row>
    <row r="324" spans="1:8" ht="15">
      <c r="A324" s="35">
        <v>28.27</v>
      </c>
      <c r="B324" s="22">
        <v>45345</v>
      </c>
      <c r="C324" s="13" t="s">
        <v>43</v>
      </c>
      <c r="D324" s="11" t="s">
        <v>88</v>
      </c>
      <c r="E324" s="26" t="s">
        <v>549</v>
      </c>
      <c r="F324" s="11"/>
      <c r="G324" s="11"/>
      <c r="H324" s="61"/>
    </row>
    <row r="325" spans="1:8" ht="28.8">
      <c r="A325" s="35">
        <v>28.28</v>
      </c>
      <c r="B325" s="22">
        <v>45345</v>
      </c>
      <c r="C325" s="13" t="s">
        <v>43</v>
      </c>
      <c r="D325" s="11" t="s">
        <v>88</v>
      </c>
      <c r="E325" s="26" t="s">
        <v>550</v>
      </c>
      <c r="F325" s="11"/>
      <c r="G325" s="11"/>
      <c r="H325" s="61"/>
    </row>
    <row r="326" spans="1:8" ht="100.8">
      <c r="A326" s="35">
        <v>28.29</v>
      </c>
      <c r="B326" s="22">
        <v>45345</v>
      </c>
      <c r="C326" s="13" t="s">
        <v>43</v>
      </c>
      <c r="D326" s="11" t="s">
        <v>88</v>
      </c>
      <c r="E326" s="26" t="s">
        <v>551</v>
      </c>
      <c r="F326" s="11" t="s">
        <v>22</v>
      </c>
      <c r="G326" s="11"/>
      <c r="H326" s="61"/>
    </row>
  </sheetData>
  <autoFilter ref="A3:I326"/>
  <hyperlinks>
    <hyperlink ref="I99" r:id="rId1" display="This question was answered in detail during the third DAM Workshop held on October 23, 2023. Workshop slides can be found at BPA.gov. "/>
    <hyperlink ref="I206" r:id="rId2" display="This question was answered in detail during the third DAM Workshop held on October 23, 2023. Workshop slides can be found at BPA.gov. "/>
    <hyperlink ref="I207" r:id="rId3" display="This question was answered in detail during the third DAM Workshop held on October 23, 2023. Workshop slides can be found at BPA.gov. "/>
    <hyperlink ref="I208" r:id="rId4" display="This question was answered in detail during the third DAM Workshop held on October 23, 2023. Workshop slides can be found at BPA.gov. "/>
    <hyperlink ref="I269" r:id="rId5" display="This question was answered in detail during the October 23rd, 2023 workshop. Full results can be found at BPA.gov. Please refer to the file &quot;E3 WMEG Benefits Study presentation&quot; found with the Workshop resources."/>
    <hyperlink ref="I277" r:id="rId6" display="This question was answered in detail during the October 23rd, 2023 workshop. Full results can be found at BPA.gov. Please refer to the file &quot;E3 WMEG Benefits Study presentation&quot; found with the Workshop resources."/>
  </hyperlinks>
  <printOptions/>
  <pageMargins left="0.7" right="0.7" top="0.75" bottom="0.75" header="0.3" footer="0.3"/>
  <pageSetup horizontalDpi="90" verticalDpi="90"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8000860214233"/>
  </sheetPr>
  <dimension ref="A1:M4"/>
  <sheetViews>
    <sheetView workbookViewId="0" topLeftCell="A1">
      <selection activeCell="L27" sqref="L27"/>
    </sheetView>
  </sheetViews>
  <sheetFormatPr defaultColWidth="9.140625" defaultRowHeight="15"/>
  <cols>
    <col min="1" max="1" width="2.00390625" style="0" bestFit="1" customWidth="1"/>
    <col min="2" max="2" width="7.00390625" style="0" bestFit="1" customWidth="1"/>
    <col min="3" max="3" width="13.57421875" style="0" bestFit="1" customWidth="1"/>
    <col min="4" max="4" width="16.421875" style="0" bestFit="1" customWidth="1"/>
    <col min="5" max="5" width="12.57421875" style="0" bestFit="1" customWidth="1"/>
    <col min="6" max="6" width="12.421875" style="0" bestFit="1" customWidth="1"/>
    <col min="8" max="8" width="60.421875" style="0" customWidth="1"/>
    <col min="9" max="9" width="8.421875" style="0" bestFit="1" customWidth="1"/>
    <col min="10" max="10" width="29.57421875" style="0" bestFit="1" customWidth="1"/>
    <col min="11" max="11" width="64.57421875" style="0" customWidth="1"/>
    <col min="12" max="12" width="36.57421875" style="0" customWidth="1"/>
    <col min="13" max="13" width="18.57421875" style="0" bestFit="1" customWidth="1"/>
  </cols>
  <sheetData>
    <row r="1" spans="1:12" s="3" customFormat="1" ht="21">
      <c r="A1" s="10"/>
      <c r="B1" s="10"/>
      <c r="C1" s="10"/>
      <c r="D1" s="69" t="s">
        <v>552</v>
      </c>
      <c r="E1" s="69"/>
      <c r="F1" s="69"/>
      <c r="G1" s="69"/>
      <c r="H1" s="69"/>
      <c r="I1" s="69"/>
      <c r="J1" s="69"/>
      <c r="K1" s="5"/>
      <c r="L1" s="18"/>
    </row>
    <row r="2" spans="1:13" ht="57.6">
      <c r="A2" s="8" t="s">
        <v>0</v>
      </c>
      <c r="B2" s="8" t="s">
        <v>1</v>
      </c>
      <c r="C2" s="8" t="s">
        <v>2</v>
      </c>
      <c r="D2" s="9" t="s">
        <v>4</v>
      </c>
      <c r="E2" s="9" t="s">
        <v>5</v>
      </c>
      <c r="F2" s="9" t="s">
        <v>6</v>
      </c>
      <c r="G2" s="9" t="s">
        <v>7</v>
      </c>
      <c r="H2" s="16" t="s">
        <v>553</v>
      </c>
      <c r="I2" s="9" t="s">
        <v>9</v>
      </c>
      <c r="J2" s="9" t="s">
        <v>10</v>
      </c>
      <c r="K2" s="9" t="s">
        <v>11</v>
      </c>
      <c r="L2" s="19" t="s">
        <v>12</v>
      </c>
      <c r="M2" s="8" t="s">
        <v>554</v>
      </c>
    </row>
    <row r="3" spans="1:12" ht="72">
      <c r="A3" s="13"/>
      <c r="B3" s="27" t="s">
        <v>78</v>
      </c>
      <c r="C3" s="22">
        <v>45214</v>
      </c>
      <c r="D3" s="11" t="s">
        <v>79</v>
      </c>
      <c r="E3" s="11" t="s">
        <v>333</v>
      </c>
      <c r="F3" s="26" t="s">
        <v>555</v>
      </c>
      <c r="G3" s="11" t="s">
        <v>20</v>
      </c>
      <c r="H3" s="26" t="s">
        <v>556</v>
      </c>
      <c r="I3" s="4"/>
      <c r="J3" s="24" t="s">
        <v>82</v>
      </c>
      <c r="K3" s="20" t="s">
        <v>557</v>
      </c>
      <c r="L3" s="26" t="s">
        <v>558</v>
      </c>
    </row>
    <row r="4" spans="1:12" ht="57.6">
      <c r="A4" s="13"/>
      <c r="B4" s="27" t="s">
        <v>78</v>
      </c>
      <c r="C4" s="22">
        <v>45198</v>
      </c>
      <c r="D4" s="11" t="s">
        <v>84</v>
      </c>
      <c r="E4" s="34"/>
      <c r="F4" s="26"/>
      <c r="G4" s="11" t="s">
        <v>20</v>
      </c>
      <c r="H4" s="26" t="s">
        <v>559</v>
      </c>
      <c r="I4" s="4"/>
      <c r="J4" s="24" t="s">
        <v>86</v>
      </c>
      <c r="K4" s="20" t="s">
        <v>560</v>
      </c>
      <c r="L4" s="26" t="s">
        <v>561</v>
      </c>
    </row>
  </sheetData>
  <mergeCells count="1">
    <mergeCell ref="D1:J1"/>
  </mergeCells>
  <hyperlinks>
    <hyperlink ref="J3" r:id="rId1" display="https://portal.bud.bpa.gov/orgs/BTO/MarketInitiatives/DayAheadMarket/Shared%20Documents/01%20-%20General%20DAM/06%20-%20Public%20Process/Customer%20Workshops/Workshop_2%2020230911/Public%20Comments/Seattle%20City%20Light%20Comments%20re%209.11.23%20DAM%20workshop.pdf"/>
    <hyperlink ref="J4" r:id="rId2" display="https://portal.bud.bpa.gov/orgs/BTO/MarketInitiatives/DayAheadMarket/Shared%20Documents/01%20-%20General%20DAM/06%20-%20Public%20Process/Customer%20Workshops/Workshop_2%2020230911/Public%20Comments/9.29.23%20RNW%20Comments%20on%20BPA%20Potential%20DAM%20Participation.pdf"/>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24997000396251678"/>
  </sheetPr>
  <dimension ref="A1:L198"/>
  <sheetViews>
    <sheetView workbookViewId="0" topLeftCell="A1">
      <pane ySplit="3" topLeftCell="A63" activePane="bottomLeft" state="frozen"/>
      <selection pane="bottomLeft" activeCell="A110" sqref="A110"/>
    </sheetView>
  </sheetViews>
  <sheetFormatPr defaultColWidth="9.140625" defaultRowHeight="15"/>
  <cols>
    <col min="1" max="1" width="8.421875" style="14" customWidth="1"/>
    <col min="2" max="2" width="10.421875" style="14" customWidth="1"/>
    <col min="3" max="3" width="17.421875" style="14" customWidth="1"/>
    <col min="4" max="6" width="17.57421875" style="12" customWidth="1"/>
    <col min="7" max="7" width="59.57421875" style="28" customWidth="1"/>
    <col min="8" max="8" width="18.57421875" style="12" customWidth="1"/>
    <col min="9" max="9" width="18.57421875" style="1" customWidth="1"/>
    <col min="10" max="10" width="34.421875" style="6" customWidth="1"/>
    <col min="11" max="11" width="86.421875" style="21" customWidth="1"/>
    <col min="12" max="12" width="62.421875" style="0" customWidth="1"/>
  </cols>
  <sheetData>
    <row r="1" spans="1:11" s="3" customFormat="1" ht="21.45" customHeight="1">
      <c r="A1" s="10"/>
      <c r="B1" s="10"/>
      <c r="C1" s="10"/>
      <c r="D1" s="69" t="s">
        <v>552</v>
      </c>
      <c r="E1" s="69"/>
      <c r="F1" s="69"/>
      <c r="G1" s="69"/>
      <c r="H1" s="69"/>
      <c r="I1" s="69"/>
      <c r="J1" s="5"/>
      <c r="K1" s="18"/>
    </row>
    <row r="3" spans="1:12" s="10" customFormat="1" ht="28.8">
      <c r="A3" s="8" t="s">
        <v>0</v>
      </c>
      <c r="B3" s="8" t="s">
        <v>1</v>
      </c>
      <c r="C3" s="8" t="s">
        <v>2</v>
      </c>
      <c r="D3" s="9" t="s">
        <v>4</v>
      </c>
      <c r="E3" s="9" t="s">
        <v>5</v>
      </c>
      <c r="F3" s="9" t="s">
        <v>7</v>
      </c>
      <c r="G3" s="16" t="s">
        <v>553</v>
      </c>
      <c r="H3" s="9" t="s">
        <v>9</v>
      </c>
      <c r="I3" s="9" t="s">
        <v>10</v>
      </c>
      <c r="J3" s="9" t="s">
        <v>11</v>
      </c>
      <c r="K3" s="19" t="s">
        <v>12</v>
      </c>
      <c r="L3" s="8" t="s">
        <v>554</v>
      </c>
    </row>
    <row r="4" spans="1:12" s="33" customFormat="1" ht="15">
      <c r="A4" s="36">
        <v>1</v>
      </c>
      <c r="B4" s="36" t="s">
        <v>13</v>
      </c>
      <c r="C4" s="36" t="s">
        <v>14</v>
      </c>
      <c r="D4" s="37" t="s">
        <v>15</v>
      </c>
      <c r="E4" s="37" t="s">
        <v>16</v>
      </c>
      <c r="F4" s="37"/>
      <c r="G4" s="37" t="s">
        <v>562</v>
      </c>
      <c r="H4" s="37"/>
      <c r="I4" s="37"/>
      <c r="J4" s="37" t="s">
        <v>14</v>
      </c>
      <c r="K4" s="38"/>
      <c r="L4" s="36"/>
    </row>
    <row r="5" spans="1:12" s="33" customFormat="1" ht="72">
      <c r="A5" s="13">
        <v>1.1</v>
      </c>
      <c r="B5" s="25" t="s">
        <v>13</v>
      </c>
      <c r="C5" s="22">
        <v>45246</v>
      </c>
      <c r="D5" s="11" t="s">
        <v>19</v>
      </c>
      <c r="E5" s="11" t="s">
        <v>16</v>
      </c>
      <c r="F5" s="11" t="s">
        <v>20</v>
      </c>
      <c r="G5" s="26" t="s">
        <v>21</v>
      </c>
      <c r="H5" s="11"/>
      <c r="I5" s="4"/>
      <c r="J5" s="39" t="s">
        <v>24</v>
      </c>
      <c r="K5" s="20" t="s">
        <v>25</v>
      </c>
      <c r="L5" s="42" t="s">
        <v>563</v>
      </c>
    </row>
    <row r="6" spans="1:12" s="33" customFormat="1" ht="15">
      <c r="A6" s="36">
        <v>2</v>
      </c>
      <c r="B6" s="36" t="s">
        <v>13</v>
      </c>
      <c r="C6" s="36" t="s">
        <v>14</v>
      </c>
      <c r="D6" s="37" t="s">
        <v>15</v>
      </c>
      <c r="E6" s="37" t="s">
        <v>16</v>
      </c>
      <c r="F6" s="37"/>
      <c r="G6" s="37" t="s">
        <v>46</v>
      </c>
      <c r="H6" s="37"/>
      <c r="I6" s="37"/>
      <c r="J6" s="40" t="s">
        <v>14</v>
      </c>
      <c r="K6" s="38"/>
      <c r="L6" s="43"/>
    </row>
    <row r="7" spans="1:12" ht="15">
      <c r="A7" s="36">
        <v>3</v>
      </c>
      <c r="B7" s="36" t="s">
        <v>13</v>
      </c>
      <c r="C7" s="36" t="s">
        <v>14</v>
      </c>
      <c r="D7" s="37" t="s">
        <v>15</v>
      </c>
      <c r="E7" s="37" t="s">
        <v>55</v>
      </c>
      <c r="F7" s="37"/>
      <c r="G7" s="37" t="s">
        <v>56</v>
      </c>
      <c r="H7" s="37"/>
      <c r="I7" s="37"/>
      <c r="J7" s="40" t="s">
        <v>14</v>
      </c>
      <c r="K7" s="38"/>
      <c r="L7" s="43"/>
    </row>
    <row r="8" spans="1:12" ht="86.4">
      <c r="A8" s="13">
        <v>3.1</v>
      </c>
      <c r="B8" s="25" t="s">
        <v>13</v>
      </c>
      <c r="C8" s="22">
        <v>45153</v>
      </c>
      <c r="D8" s="11" t="s">
        <v>564</v>
      </c>
      <c r="E8" s="11" t="s">
        <v>55</v>
      </c>
      <c r="F8" s="11" t="s">
        <v>33</v>
      </c>
      <c r="G8" s="26" t="s">
        <v>59</v>
      </c>
      <c r="H8" s="11"/>
      <c r="I8" s="7"/>
      <c r="J8" s="39" t="s">
        <v>565</v>
      </c>
      <c r="K8" s="15" t="s">
        <v>61</v>
      </c>
      <c r="L8" s="42"/>
    </row>
    <row r="9" spans="1:12" ht="100.8">
      <c r="A9" s="13">
        <v>3.11</v>
      </c>
      <c r="B9" s="25" t="s">
        <v>13</v>
      </c>
      <c r="C9" s="22">
        <v>45153</v>
      </c>
      <c r="D9" s="11" t="s">
        <v>564</v>
      </c>
      <c r="E9" s="11" t="s">
        <v>55</v>
      </c>
      <c r="F9" s="11" t="s">
        <v>33</v>
      </c>
      <c r="G9" s="26" t="s">
        <v>62</v>
      </c>
      <c r="H9" s="11"/>
      <c r="I9" s="7"/>
      <c r="J9" s="39" t="s">
        <v>565</v>
      </c>
      <c r="K9" s="15" t="s">
        <v>63</v>
      </c>
      <c r="L9" s="42"/>
    </row>
    <row r="10" spans="1:12" ht="144">
      <c r="A10" s="13">
        <v>3.12</v>
      </c>
      <c r="B10" s="25" t="s">
        <v>13</v>
      </c>
      <c r="C10" s="22">
        <v>45153</v>
      </c>
      <c r="D10" s="11" t="s">
        <v>564</v>
      </c>
      <c r="E10" s="11" t="s">
        <v>55</v>
      </c>
      <c r="F10" s="11" t="s">
        <v>33</v>
      </c>
      <c r="G10" s="26" t="s">
        <v>64</v>
      </c>
      <c r="H10" s="11"/>
      <c r="I10" s="7"/>
      <c r="J10" s="39" t="s">
        <v>565</v>
      </c>
      <c r="K10" s="15" t="s">
        <v>65</v>
      </c>
      <c r="L10" s="42"/>
    </row>
    <row r="11" spans="1:12" ht="259.2">
      <c r="A11" s="13">
        <v>3.13</v>
      </c>
      <c r="B11" s="25" t="s">
        <v>13</v>
      </c>
      <c r="C11" s="22">
        <v>45153</v>
      </c>
      <c r="D11" s="11" t="s">
        <v>564</v>
      </c>
      <c r="E11" s="11" t="s">
        <v>55</v>
      </c>
      <c r="F11" s="11" t="s">
        <v>33</v>
      </c>
      <c r="G11" s="26" t="s">
        <v>66</v>
      </c>
      <c r="H11" s="11"/>
      <c r="I11" s="7"/>
      <c r="J11" s="39" t="s">
        <v>565</v>
      </c>
      <c r="K11" s="15" t="s">
        <v>67</v>
      </c>
      <c r="L11" s="42"/>
    </row>
    <row r="12" spans="1:12" ht="86.4">
      <c r="A12" s="13">
        <v>3.14</v>
      </c>
      <c r="B12" s="25" t="s">
        <v>13</v>
      </c>
      <c r="C12" s="22">
        <v>45216</v>
      </c>
      <c r="D12" s="23" t="s">
        <v>68</v>
      </c>
      <c r="E12" s="11" t="s">
        <v>55</v>
      </c>
      <c r="F12" s="11" t="s">
        <v>33</v>
      </c>
      <c r="G12" s="26" t="s">
        <v>69</v>
      </c>
      <c r="H12" s="11"/>
      <c r="I12" s="4"/>
      <c r="J12" s="39" t="s">
        <v>71</v>
      </c>
      <c r="K12" s="20" t="s">
        <v>72</v>
      </c>
      <c r="L12" s="42"/>
    </row>
    <row r="13" spans="1:12" ht="129.6">
      <c r="A13" s="13">
        <v>3.15</v>
      </c>
      <c r="B13" s="25" t="s">
        <v>13</v>
      </c>
      <c r="C13" s="22">
        <v>45217</v>
      </c>
      <c r="D13" s="11" t="s">
        <v>58</v>
      </c>
      <c r="E13" s="11" t="s">
        <v>55</v>
      </c>
      <c r="F13" s="11" t="s">
        <v>33</v>
      </c>
      <c r="G13" s="26" t="s">
        <v>73</v>
      </c>
      <c r="H13" s="11"/>
      <c r="I13" s="4"/>
      <c r="J13" s="39" t="s">
        <v>74</v>
      </c>
      <c r="K13" s="20" t="s">
        <v>75</v>
      </c>
      <c r="L13" s="42"/>
    </row>
    <row r="14" spans="1:12" ht="216">
      <c r="A14" s="13">
        <v>3.16</v>
      </c>
      <c r="B14" s="25" t="s">
        <v>13</v>
      </c>
      <c r="C14" s="22">
        <v>45217</v>
      </c>
      <c r="D14" s="11" t="s">
        <v>58</v>
      </c>
      <c r="E14" s="11" t="s">
        <v>55</v>
      </c>
      <c r="F14" s="11" t="s">
        <v>33</v>
      </c>
      <c r="G14" s="26" t="s">
        <v>76</v>
      </c>
      <c r="H14" s="11"/>
      <c r="I14" s="4"/>
      <c r="J14" s="39" t="s">
        <v>74</v>
      </c>
      <c r="K14" s="20" t="s">
        <v>77</v>
      </c>
      <c r="L14" s="42"/>
    </row>
    <row r="15" spans="1:12" ht="100.8">
      <c r="A15" s="13">
        <v>3.17</v>
      </c>
      <c r="B15" s="27" t="s">
        <v>78</v>
      </c>
      <c r="C15" s="22">
        <v>45214</v>
      </c>
      <c r="D15" s="11" t="s">
        <v>79</v>
      </c>
      <c r="E15" s="11" t="s">
        <v>55</v>
      </c>
      <c r="F15" s="11" t="s">
        <v>33</v>
      </c>
      <c r="G15" s="26" t="s">
        <v>80</v>
      </c>
      <c r="H15" s="11" t="s">
        <v>81</v>
      </c>
      <c r="I15" s="11" t="s">
        <v>81</v>
      </c>
      <c r="J15" s="39" t="s">
        <v>82</v>
      </c>
      <c r="K15" s="20" t="s">
        <v>83</v>
      </c>
      <c r="L15" s="42" t="s">
        <v>566</v>
      </c>
    </row>
    <row r="16" spans="1:12" s="33" customFormat="1" ht="43.2">
      <c r="A16" s="13">
        <v>3.18</v>
      </c>
      <c r="B16" s="25" t="s">
        <v>13</v>
      </c>
      <c r="C16" s="22">
        <v>45198</v>
      </c>
      <c r="D16" s="11" t="s">
        <v>84</v>
      </c>
      <c r="E16" s="11" t="s">
        <v>55</v>
      </c>
      <c r="F16" s="11" t="s">
        <v>20</v>
      </c>
      <c r="G16" s="26" t="s">
        <v>85</v>
      </c>
      <c r="H16" s="11"/>
      <c r="I16" s="4"/>
      <c r="J16" s="46" t="s">
        <v>86</v>
      </c>
      <c r="K16" s="20" t="s">
        <v>87</v>
      </c>
      <c r="L16" s="42"/>
    </row>
    <row r="17" spans="1:12" ht="43.2">
      <c r="A17" s="13">
        <v>3.19</v>
      </c>
      <c r="B17" s="25" t="s">
        <v>13</v>
      </c>
      <c r="C17" s="22">
        <v>45250</v>
      </c>
      <c r="D17" s="11" t="s">
        <v>88</v>
      </c>
      <c r="E17" s="11" t="s">
        <v>55</v>
      </c>
      <c r="F17" s="11" t="s">
        <v>33</v>
      </c>
      <c r="G17" s="26" t="s">
        <v>89</v>
      </c>
      <c r="H17" s="11"/>
      <c r="I17" s="4"/>
      <c r="J17" s="39" t="s">
        <v>91</v>
      </c>
      <c r="K17" s="20" t="s">
        <v>92</v>
      </c>
      <c r="L17" s="45"/>
    </row>
    <row r="18" spans="1:12" ht="72">
      <c r="A18" s="13">
        <v>3.2</v>
      </c>
      <c r="B18" s="25" t="s">
        <v>13</v>
      </c>
      <c r="C18" s="22">
        <v>45250</v>
      </c>
      <c r="D18" s="11" t="s">
        <v>84</v>
      </c>
      <c r="E18" s="11" t="s">
        <v>55</v>
      </c>
      <c r="F18" s="11" t="s">
        <v>33</v>
      </c>
      <c r="G18" s="26" t="s">
        <v>93</v>
      </c>
      <c r="H18" s="11"/>
      <c r="I18" s="4"/>
      <c r="J18" s="39" t="s">
        <v>96</v>
      </c>
      <c r="K18" s="20" t="s">
        <v>97</v>
      </c>
      <c r="L18" s="45"/>
    </row>
    <row r="19" spans="1:12" ht="15">
      <c r="A19" s="29">
        <v>4</v>
      </c>
      <c r="B19" s="30" t="s">
        <v>13</v>
      </c>
      <c r="C19" s="29" t="s">
        <v>14</v>
      </c>
      <c r="D19" s="31" t="s">
        <v>15</v>
      </c>
      <c r="E19" s="31" t="s">
        <v>106</v>
      </c>
      <c r="F19" s="31"/>
      <c r="G19" s="31" t="s">
        <v>106</v>
      </c>
      <c r="H19" s="31"/>
      <c r="I19" s="31"/>
      <c r="J19" s="41" t="s">
        <v>14</v>
      </c>
      <c r="K19" s="32"/>
      <c r="L19" s="44"/>
    </row>
    <row r="20" spans="1:12" s="33" customFormat="1" ht="345.6">
      <c r="A20" s="13">
        <v>4.01</v>
      </c>
      <c r="B20" s="25" t="s">
        <v>13</v>
      </c>
      <c r="C20" s="22">
        <v>45153</v>
      </c>
      <c r="D20" s="11" t="s">
        <v>564</v>
      </c>
      <c r="E20" s="11" t="s">
        <v>106</v>
      </c>
      <c r="F20" s="11" t="s">
        <v>33</v>
      </c>
      <c r="G20" s="26" t="s">
        <v>107</v>
      </c>
      <c r="H20" s="11"/>
      <c r="I20" s="7"/>
      <c r="J20" s="39" t="s">
        <v>565</v>
      </c>
      <c r="K20" s="15" t="s">
        <v>109</v>
      </c>
      <c r="L20" s="42"/>
    </row>
    <row r="21" spans="1:12" ht="100.8">
      <c r="A21" s="13">
        <v>4.02</v>
      </c>
      <c r="B21" s="25" t="s">
        <v>13</v>
      </c>
      <c r="C21" s="22">
        <v>45153</v>
      </c>
      <c r="D21" s="11" t="s">
        <v>564</v>
      </c>
      <c r="E21" s="11" t="s">
        <v>106</v>
      </c>
      <c r="F21" s="11" t="s">
        <v>33</v>
      </c>
      <c r="G21" s="26" t="s">
        <v>110</v>
      </c>
      <c r="H21" s="11"/>
      <c r="I21" s="7"/>
      <c r="J21" s="39" t="s">
        <v>565</v>
      </c>
      <c r="K21" s="15" t="s">
        <v>111</v>
      </c>
      <c r="L21" s="42"/>
    </row>
    <row r="22" spans="1:12" ht="28.8">
      <c r="A22" s="13">
        <v>4.03</v>
      </c>
      <c r="B22" s="25" t="s">
        <v>13</v>
      </c>
      <c r="C22" s="22">
        <v>45212</v>
      </c>
      <c r="D22" s="11" t="s">
        <v>47</v>
      </c>
      <c r="E22" s="11" t="s">
        <v>106</v>
      </c>
      <c r="F22" s="11" t="s">
        <v>20</v>
      </c>
      <c r="G22" s="26" t="s">
        <v>112</v>
      </c>
      <c r="H22" s="11"/>
      <c r="I22" s="4"/>
      <c r="J22" s="39" t="s">
        <v>99</v>
      </c>
      <c r="K22" s="26" t="s">
        <v>112</v>
      </c>
      <c r="L22" s="42"/>
    </row>
    <row r="23" spans="1:12" ht="43.2">
      <c r="A23" s="13">
        <v>4.04</v>
      </c>
      <c r="B23" s="25" t="s">
        <v>13</v>
      </c>
      <c r="C23" s="22">
        <v>45246</v>
      </c>
      <c r="D23" s="11" t="s">
        <v>114</v>
      </c>
      <c r="E23" s="11" t="s">
        <v>106</v>
      </c>
      <c r="F23" s="11" t="s">
        <v>20</v>
      </c>
      <c r="G23" s="26" t="s">
        <v>115</v>
      </c>
      <c r="H23" s="11"/>
      <c r="I23" s="4"/>
      <c r="J23" s="39" t="s">
        <v>117</v>
      </c>
      <c r="K23" s="20"/>
      <c r="L23" s="42"/>
    </row>
    <row r="24" spans="1:12" ht="100.8">
      <c r="A24" s="13">
        <v>4.05</v>
      </c>
      <c r="B24" s="25" t="s">
        <v>13</v>
      </c>
      <c r="C24" s="22">
        <v>45246</v>
      </c>
      <c r="D24" s="11" t="s">
        <v>19</v>
      </c>
      <c r="E24" s="11" t="s">
        <v>106</v>
      </c>
      <c r="F24" s="11" t="s">
        <v>20</v>
      </c>
      <c r="G24" s="26" t="s">
        <v>241</v>
      </c>
      <c r="H24" s="11"/>
      <c r="I24" s="4"/>
      <c r="J24" s="39" t="s">
        <v>24</v>
      </c>
      <c r="K24" s="20" t="s">
        <v>242</v>
      </c>
      <c r="L24" s="42"/>
    </row>
    <row r="25" spans="1:12" ht="115.2">
      <c r="A25" s="13">
        <v>4.06</v>
      </c>
      <c r="B25" s="25" t="s">
        <v>13</v>
      </c>
      <c r="C25" s="22">
        <v>45251</v>
      </c>
      <c r="D25" s="11" t="s">
        <v>27</v>
      </c>
      <c r="E25" s="11" t="s">
        <v>106</v>
      </c>
      <c r="F25" s="11" t="s">
        <v>33</v>
      </c>
      <c r="G25" s="26" t="s">
        <v>118</v>
      </c>
      <c r="H25" s="11"/>
      <c r="I25" s="4"/>
      <c r="J25" s="39" t="s">
        <v>29</v>
      </c>
      <c r="K25" s="20" t="s">
        <v>119</v>
      </c>
      <c r="L25" s="45"/>
    </row>
    <row r="26" spans="1:12" ht="33.75" customHeight="1">
      <c r="A26" s="13">
        <v>4.07</v>
      </c>
      <c r="B26" s="25" t="s">
        <v>13</v>
      </c>
      <c r="C26" s="22">
        <v>45271</v>
      </c>
      <c r="D26" s="11" t="s">
        <v>79</v>
      </c>
      <c r="E26" s="11" t="s">
        <v>106</v>
      </c>
      <c r="F26" s="11" t="s">
        <v>20</v>
      </c>
      <c r="G26" s="26" t="s">
        <v>120</v>
      </c>
      <c r="H26" s="11"/>
      <c r="I26" s="4"/>
      <c r="J26" s="39" t="s">
        <v>121</v>
      </c>
      <c r="K26" s="20" t="s">
        <v>122</v>
      </c>
      <c r="L26" s="45"/>
    </row>
    <row r="27" spans="1:12" ht="43.2">
      <c r="A27" s="13">
        <v>4.08</v>
      </c>
      <c r="B27" s="25" t="s">
        <v>13</v>
      </c>
      <c r="C27" s="22">
        <v>45271</v>
      </c>
      <c r="D27" s="11" t="s">
        <v>79</v>
      </c>
      <c r="E27" s="11" t="s">
        <v>106</v>
      </c>
      <c r="F27" s="11" t="s">
        <v>20</v>
      </c>
      <c r="G27" s="26" t="s">
        <v>123</v>
      </c>
      <c r="H27" s="11"/>
      <c r="I27" s="4"/>
      <c r="J27" s="39" t="s">
        <v>121</v>
      </c>
      <c r="K27" s="20" t="s">
        <v>122</v>
      </c>
      <c r="L27" s="45"/>
    </row>
    <row r="28" spans="1:12" ht="43.2">
      <c r="A28" s="13">
        <v>4.09</v>
      </c>
      <c r="B28" s="25" t="s">
        <v>13</v>
      </c>
      <c r="C28" s="22">
        <v>45271</v>
      </c>
      <c r="D28" s="11" t="s">
        <v>79</v>
      </c>
      <c r="E28" s="11" t="s">
        <v>106</v>
      </c>
      <c r="F28" s="11" t="s">
        <v>20</v>
      </c>
      <c r="G28" s="26" t="s">
        <v>124</v>
      </c>
      <c r="H28" s="11"/>
      <c r="I28" s="4"/>
      <c r="J28" s="39" t="s">
        <v>121</v>
      </c>
      <c r="K28" s="20" t="s">
        <v>122</v>
      </c>
      <c r="L28" s="45"/>
    </row>
    <row r="29" spans="1:12" ht="15">
      <c r="A29" s="36">
        <v>5</v>
      </c>
      <c r="B29" s="36" t="s">
        <v>13</v>
      </c>
      <c r="C29" s="36" t="s">
        <v>14</v>
      </c>
      <c r="D29" s="37" t="s">
        <v>15</v>
      </c>
      <c r="E29" s="37" t="s">
        <v>147</v>
      </c>
      <c r="F29" s="37"/>
      <c r="G29" s="37" t="s">
        <v>148</v>
      </c>
      <c r="H29" s="37"/>
      <c r="I29" s="37"/>
      <c r="J29" s="40"/>
      <c r="K29" s="38"/>
      <c r="L29" s="43"/>
    </row>
    <row r="30" spans="1:12" ht="42.6" customHeight="1">
      <c r="A30" s="13">
        <v>5.1</v>
      </c>
      <c r="B30" s="25" t="s">
        <v>13</v>
      </c>
      <c r="C30" s="22">
        <v>45153</v>
      </c>
      <c r="D30" s="11" t="s">
        <v>564</v>
      </c>
      <c r="E30" s="11" t="s">
        <v>147</v>
      </c>
      <c r="F30" s="11" t="s">
        <v>33</v>
      </c>
      <c r="G30" s="26" t="s">
        <v>149</v>
      </c>
      <c r="H30" s="11"/>
      <c r="I30" s="7"/>
      <c r="J30" s="39" t="s">
        <v>565</v>
      </c>
      <c r="K30" s="15" t="s">
        <v>150</v>
      </c>
      <c r="L30" s="42"/>
    </row>
    <row r="31" spans="1:12" ht="43.2">
      <c r="A31" s="35">
        <v>5.11</v>
      </c>
      <c r="B31" s="25" t="s">
        <v>13</v>
      </c>
      <c r="C31" s="22">
        <v>45212</v>
      </c>
      <c r="D31" s="11" t="s">
        <v>47</v>
      </c>
      <c r="E31" s="11" t="s">
        <v>147</v>
      </c>
      <c r="F31" s="11" t="s">
        <v>20</v>
      </c>
      <c r="G31" s="26" t="s">
        <v>151</v>
      </c>
      <c r="H31" s="11"/>
      <c r="I31" s="4"/>
      <c r="J31" s="39" t="s">
        <v>99</v>
      </c>
      <c r="K31" s="26" t="s">
        <v>151</v>
      </c>
      <c r="L31" s="42"/>
    </row>
    <row r="32" spans="1:12" ht="28.8">
      <c r="A32" s="13">
        <v>5.12</v>
      </c>
      <c r="B32" s="25" t="s">
        <v>13</v>
      </c>
      <c r="C32" s="22">
        <v>45212</v>
      </c>
      <c r="D32" s="11" t="s">
        <v>47</v>
      </c>
      <c r="E32" s="11" t="s">
        <v>147</v>
      </c>
      <c r="F32" s="11" t="s">
        <v>20</v>
      </c>
      <c r="G32" s="26" t="s">
        <v>152</v>
      </c>
      <c r="H32" s="11"/>
      <c r="I32" s="4"/>
      <c r="J32" s="39" t="s">
        <v>99</v>
      </c>
      <c r="K32" s="26" t="s">
        <v>152</v>
      </c>
      <c r="L32" s="42"/>
    </row>
    <row r="33" spans="1:12" s="33" customFormat="1" ht="129.6">
      <c r="A33" s="35">
        <v>5.13</v>
      </c>
      <c r="B33" s="25" t="s">
        <v>13</v>
      </c>
      <c r="C33" s="22">
        <v>45153</v>
      </c>
      <c r="D33" s="11" t="s">
        <v>564</v>
      </c>
      <c r="E33" s="11" t="s">
        <v>147</v>
      </c>
      <c r="F33" s="11" t="s">
        <v>33</v>
      </c>
      <c r="G33" s="26" t="s">
        <v>153</v>
      </c>
      <c r="H33" s="11"/>
      <c r="I33" s="7"/>
      <c r="J33" s="39" t="s">
        <v>565</v>
      </c>
      <c r="K33" s="15" t="s">
        <v>154</v>
      </c>
      <c r="L33" s="42"/>
    </row>
    <row r="34" spans="1:12" s="33" customFormat="1" ht="43.2">
      <c r="A34" s="13">
        <v>5.14</v>
      </c>
      <c r="B34" s="25" t="s">
        <v>13</v>
      </c>
      <c r="C34" s="22">
        <v>45198</v>
      </c>
      <c r="D34" s="11" t="s">
        <v>84</v>
      </c>
      <c r="E34" s="11" t="s">
        <v>147</v>
      </c>
      <c r="F34" s="11" t="s">
        <v>20</v>
      </c>
      <c r="G34" s="26" t="s">
        <v>567</v>
      </c>
      <c r="H34" s="11"/>
      <c r="I34" s="4"/>
      <c r="J34" s="46" t="s">
        <v>86</v>
      </c>
      <c r="K34" s="20"/>
      <c r="L34" s="42"/>
    </row>
    <row r="35" spans="1:12" ht="28.8">
      <c r="A35" s="35">
        <v>5.15</v>
      </c>
      <c r="B35" s="25" t="s">
        <v>13</v>
      </c>
      <c r="C35" s="22">
        <v>45198</v>
      </c>
      <c r="D35" s="11" t="s">
        <v>84</v>
      </c>
      <c r="E35" s="11" t="s">
        <v>147</v>
      </c>
      <c r="F35" s="11" t="s">
        <v>20</v>
      </c>
      <c r="G35" s="26" t="s">
        <v>157</v>
      </c>
      <c r="H35" s="11"/>
      <c r="I35" s="4"/>
      <c r="J35" s="46" t="s">
        <v>86</v>
      </c>
      <c r="K35" s="20" t="s">
        <v>158</v>
      </c>
      <c r="L35" s="42"/>
    </row>
    <row r="36" spans="1:12" s="33" customFormat="1" ht="28.8">
      <c r="A36" s="13">
        <v>5.16</v>
      </c>
      <c r="B36" s="25" t="s">
        <v>13</v>
      </c>
      <c r="C36" s="22">
        <v>45198</v>
      </c>
      <c r="D36" s="11" t="s">
        <v>84</v>
      </c>
      <c r="E36" s="11" t="s">
        <v>147</v>
      </c>
      <c r="F36" s="11" t="s">
        <v>20</v>
      </c>
      <c r="G36" s="26" t="s">
        <v>159</v>
      </c>
      <c r="H36" s="11"/>
      <c r="I36" s="4"/>
      <c r="J36" s="46" t="s">
        <v>86</v>
      </c>
      <c r="K36" s="20" t="s">
        <v>160</v>
      </c>
      <c r="L36" s="42"/>
    </row>
    <row r="37" spans="1:12" ht="28.8">
      <c r="A37" s="35">
        <v>5.17</v>
      </c>
      <c r="B37" s="25" t="s">
        <v>13</v>
      </c>
      <c r="C37" s="22">
        <v>45214</v>
      </c>
      <c r="D37" s="11" t="s">
        <v>88</v>
      </c>
      <c r="E37" s="11" t="s">
        <v>147</v>
      </c>
      <c r="F37" s="11" t="s">
        <v>20</v>
      </c>
      <c r="G37" s="26" t="s">
        <v>161</v>
      </c>
      <c r="H37" s="11"/>
      <c r="I37" s="4"/>
      <c r="J37" s="39" t="s">
        <v>162</v>
      </c>
      <c r="K37" s="20" t="s">
        <v>163</v>
      </c>
      <c r="L37" s="42"/>
    </row>
    <row r="38" spans="1:12" s="33" customFormat="1" ht="28.8">
      <c r="A38" s="13">
        <v>5.18</v>
      </c>
      <c r="B38" s="25" t="s">
        <v>13</v>
      </c>
      <c r="C38" s="22">
        <v>45212</v>
      </c>
      <c r="D38" s="11" t="s">
        <v>47</v>
      </c>
      <c r="E38" s="11" t="s">
        <v>147</v>
      </c>
      <c r="F38" s="11" t="s">
        <v>20</v>
      </c>
      <c r="G38" s="26" t="s">
        <v>302</v>
      </c>
      <c r="H38" s="11"/>
      <c r="I38" s="4"/>
      <c r="J38" s="39" t="s">
        <v>99</v>
      </c>
      <c r="K38" s="20" t="s">
        <v>302</v>
      </c>
      <c r="L38" s="42"/>
    </row>
    <row r="39" spans="1:12" s="33" customFormat="1" ht="43.2">
      <c r="A39" s="35">
        <v>5.19</v>
      </c>
      <c r="B39" s="25" t="s">
        <v>13</v>
      </c>
      <c r="C39" s="22">
        <v>45212</v>
      </c>
      <c r="D39" s="11" t="s">
        <v>47</v>
      </c>
      <c r="E39" s="11" t="s">
        <v>147</v>
      </c>
      <c r="F39" s="11" t="s">
        <v>20</v>
      </c>
      <c r="G39" s="26" t="s">
        <v>165</v>
      </c>
      <c r="H39" s="11"/>
      <c r="I39" s="4"/>
      <c r="J39" s="39" t="s">
        <v>99</v>
      </c>
      <c r="K39" s="20" t="s">
        <v>568</v>
      </c>
      <c r="L39" s="42"/>
    </row>
    <row r="40" spans="1:12" s="33" customFormat="1" ht="28.8">
      <c r="A40" s="13">
        <v>5.2</v>
      </c>
      <c r="B40" s="25" t="s">
        <v>13</v>
      </c>
      <c r="C40" s="22">
        <v>45212</v>
      </c>
      <c r="D40" s="11" t="s">
        <v>47</v>
      </c>
      <c r="E40" s="11" t="s">
        <v>147</v>
      </c>
      <c r="F40" s="11" t="s">
        <v>20</v>
      </c>
      <c r="G40" s="26" t="s">
        <v>166</v>
      </c>
      <c r="H40" s="11"/>
      <c r="I40" s="4"/>
      <c r="J40" s="39" t="s">
        <v>99</v>
      </c>
      <c r="K40" s="26" t="s">
        <v>166</v>
      </c>
      <c r="L40" s="42"/>
    </row>
    <row r="41" spans="1:12" s="33" customFormat="1" ht="43.2">
      <c r="A41" s="13">
        <v>5.21</v>
      </c>
      <c r="B41" s="25" t="s">
        <v>13</v>
      </c>
      <c r="C41" s="22">
        <v>45246</v>
      </c>
      <c r="D41" s="11" t="s">
        <v>114</v>
      </c>
      <c r="E41" s="11" t="s">
        <v>147</v>
      </c>
      <c r="F41" s="11" t="s">
        <v>20</v>
      </c>
      <c r="G41" s="26" t="s">
        <v>426</v>
      </c>
      <c r="H41" s="11"/>
      <c r="I41" s="4"/>
      <c r="J41" s="39" t="s">
        <v>117</v>
      </c>
      <c r="K41" s="20"/>
      <c r="L41" s="42"/>
    </row>
    <row r="42" spans="1:12" ht="129.6">
      <c r="A42" s="14">
        <v>5.22</v>
      </c>
      <c r="B42" s="25" t="s">
        <v>13</v>
      </c>
      <c r="C42" s="22">
        <v>45246</v>
      </c>
      <c r="D42" s="11" t="s">
        <v>19</v>
      </c>
      <c r="E42" s="11" t="s">
        <v>147</v>
      </c>
      <c r="F42" s="11" t="s">
        <v>20</v>
      </c>
      <c r="G42" s="26" t="s">
        <v>167</v>
      </c>
      <c r="J42" s="49" t="s">
        <v>24</v>
      </c>
      <c r="K42" s="48" t="s">
        <v>168</v>
      </c>
      <c r="L42" s="28"/>
    </row>
    <row r="43" spans="1:12" ht="28.8">
      <c r="A43" s="13">
        <v>5.23</v>
      </c>
      <c r="B43" s="25" t="s">
        <v>13</v>
      </c>
      <c r="C43" s="22">
        <v>45246</v>
      </c>
      <c r="D43" s="11" t="s">
        <v>114</v>
      </c>
      <c r="E43" s="11" t="s">
        <v>147</v>
      </c>
      <c r="F43" s="11" t="s">
        <v>20</v>
      </c>
      <c r="G43" s="26" t="s">
        <v>169</v>
      </c>
      <c r="H43" s="11"/>
      <c r="I43" s="4"/>
      <c r="J43" s="39" t="s">
        <v>117</v>
      </c>
      <c r="K43" s="20"/>
      <c r="L43" s="42"/>
    </row>
    <row r="44" spans="1:12" ht="15">
      <c r="A44" s="36">
        <v>6</v>
      </c>
      <c r="B44" s="36" t="s">
        <v>13</v>
      </c>
      <c r="C44" s="36" t="s">
        <v>14</v>
      </c>
      <c r="D44" s="37" t="s">
        <v>15</v>
      </c>
      <c r="E44" s="37" t="s">
        <v>170</v>
      </c>
      <c r="F44" s="37"/>
      <c r="G44" s="37" t="s">
        <v>170</v>
      </c>
      <c r="H44" s="37"/>
      <c r="I44" s="37"/>
      <c r="J44" s="40"/>
      <c r="K44" s="38"/>
      <c r="L44" s="43"/>
    </row>
    <row r="45" spans="1:12" ht="72">
      <c r="A45" s="13">
        <v>6.01</v>
      </c>
      <c r="B45" s="25" t="s">
        <v>13</v>
      </c>
      <c r="C45" s="22">
        <v>45217</v>
      </c>
      <c r="D45" s="11" t="s">
        <v>58</v>
      </c>
      <c r="E45" s="11" t="s">
        <v>170</v>
      </c>
      <c r="F45" s="11" t="s">
        <v>33</v>
      </c>
      <c r="G45" s="26" t="s">
        <v>171</v>
      </c>
      <c r="H45" s="11"/>
      <c r="I45" s="4"/>
      <c r="J45" s="39" t="s">
        <v>74</v>
      </c>
      <c r="K45" s="20" t="s">
        <v>173</v>
      </c>
      <c r="L45" s="42"/>
    </row>
    <row r="46" spans="1:12" ht="86.4">
      <c r="A46" s="13">
        <f>A45+0.01</f>
        <v>6.02</v>
      </c>
      <c r="B46" s="27" t="s">
        <v>78</v>
      </c>
      <c r="C46" s="22">
        <v>45214</v>
      </c>
      <c r="D46" s="11" t="s">
        <v>79</v>
      </c>
      <c r="E46" s="11" t="s">
        <v>333</v>
      </c>
      <c r="F46" s="11" t="s">
        <v>33</v>
      </c>
      <c r="G46" s="26" t="s">
        <v>386</v>
      </c>
      <c r="H46" s="11" t="s">
        <v>81</v>
      </c>
      <c r="I46" s="11" t="s">
        <v>81</v>
      </c>
      <c r="J46" s="39" t="s">
        <v>82</v>
      </c>
      <c r="K46" s="20" t="s">
        <v>387</v>
      </c>
      <c r="L46" s="42" t="s">
        <v>566</v>
      </c>
    </row>
    <row r="47" spans="1:12" ht="86.4">
      <c r="A47" s="13">
        <v>6.02</v>
      </c>
      <c r="B47" s="27" t="s">
        <v>78</v>
      </c>
      <c r="C47" s="22">
        <v>45250</v>
      </c>
      <c r="D47" s="11" t="s">
        <v>79</v>
      </c>
      <c r="E47" s="11" t="s">
        <v>170</v>
      </c>
      <c r="F47" s="11" t="s">
        <v>33</v>
      </c>
      <c r="G47" s="26" t="s">
        <v>174</v>
      </c>
      <c r="H47" s="11" t="s">
        <v>81</v>
      </c>
      <c r="I47" s="11" t="s">
        <v>81</v>
      </c>
      <c r="J47" s="39" t="s">
        <v>175</v>
      </c>
      <c r="K47" s="20" t="s">
        <v>176</v>
      </c>
      <c r="L47" s="42" t="s">
        <v>566</v>
      </c>
    </row>
    <row r="48" spans="1:12" s="33" customFormat="1" ht="100.8">
      <c r="A48" s="13">
        <f>A47+0.01</f>
        <v>6.029999999999999</v>
      </c>
      <c r="B48" s="27" t="s">
        <v>78</v>
      </c>
      <c r="C48" s="22">
        <v>45214</v>
      </c>
      <c r="D48" s="11" t="s">
        <v>79</v>
      </c>
      <c r="E48" s="11" t="s">
        <v>333</v>
      </c>
      <c r="F48" s="11" t="s">
        <v>33</v>
      </c>
      <c r="G48" s="26" t="s">
        <v>388</v>
      </c>
      <c r="H48" s="11" t="s">
        <v>81</v>
      </c>
      <c r="I48" s="11" t="s">
        <v>81</v>
      </c>
      <c r="J48" s="39" t="s">
        <v>82</v>
      </c>
      <c r="K48" s="20" t="s">
        <v>389</v>
      </c>
      <c r="L48" s="42" t="s">
        <v>566</v>
      </c>
    </row>
    <row r="49" spans="1:12" ht="43.2">
      <c r="A49" s="13">
        <v>6.03</v>
      </c>
      <c r="B49" s="25" t="s">
        <v>13</v>
      </c>
      <c r="C49" s="22">
        <v>45271</v>
      </c>
      <c r="D49" s="11" t="s">
        <v>79</v>
      </c>
      <c r="E49" s="11" t="s">
        <v>170</v>
      </c>
      <c r="F49" s="11" t="s">
        <v>20</v>
      </c>
      <c r="G49" s="26" t="s">
        <v>177</v>
      </c>
      <c r="H49" s="11"/>
      <c r="I49" s="4"/>
      <c r="J49" s="39" t="s">
        <v>121</v>
      </c>
      <c r="K49" s="20" t="s">
        <v>122</v>
      </c>
      <c r="L49" s="45"/>
    </row>
    <row r="50" spans="1:12" ht="100.8">
      <c r="A50" s="13">
        <f>A49+0.01</f>
        <v>6.04</v>
      </c>
      <c r="B50" s="27" t="s">
        <v>78</v>
      </c>
      <c r="C50" s="22">
        <v>45214</v>
      </c>
      <c r="D50" s="11" t="s">
        <v>79</v>
      </c>
      <c r="E50" s="11" t="s">
        <v>333</v>
      </c>
      <c r="F50" s="11" t="s">
        <v>20</v>
      </c>
      <c r="G50" s="26" t="s">
        <v>380</v>
      </c>
      <c r="H50" s="11" t="s">
        <v>81</v>
      </c>
      <c r="I50" s="11" t="s">
        <v>81</v>
      </c>
      <c r="J50" s="39" t="s">
        <v>82</v>
      </c>
      <c r="K50" s="20" t="s">
        <v>381</v>
      </c>
      <c r="L50" s="42" t="s">
        <v>566</v>
      </c>
    </row>
    <row r="51" spans="1:12" ht="43.2">
      <c r="A51" s="13">
        <v>6.04</v>
      </c>
      <c r="B51" s="25" t="s">
        <v>13</v>
      </c>
      <c r="C51" s="22">
        <v>45271</v>
      </c>
      <c r="D51" s="11" t="s">
        <v>79</v>
      </c>
      <c r="E51" s="11" t="s">
        <v>170</v>
      </c>
      <c r="F51" s="11" t="s">
        <v>20</v>
      </c>
      <c r="G51" s="26" t="s">
        <v>178</v>
      </c>
      <c r="H51" s="11"/>
      <c r="I51" s="4"/>
      <c r="J51" s="39" t="s">
        <v>121</v>
      </c>
      <c r="K51" s="20" t="s">
        <v>122</v>
      </c>
      <c r="L51" s="45"/>
    </row>
    <row r="52" spans="1:12" ht="187.2">
      <c r="A52" s="13">
        <f>A51+0.01</f>
        <v>6.05</v>
      </c>
      <c r="B52" s="27" t="s">
        <v>78</v>
      </c>
      <c r="C52" s="22">
        <v>45214</v>
      </c>
      <c r="D52" s="11" t="s">
        <v>79</v>
      </c>
      <c r="E52" s="11" t="s">
        <v>333</v>
      </c>
      <c r="F52" s="11" t="s">
        <v>20</v>
      </c>
      <c r="G52" s="26" t="s">
        <v>390</v>
      </c>
      <c r="H52" s="11" t="s">
        <v>81</v>
      </c>
      <c r="I52" s="11" t="s">
        <v>81</v>
      </c>
      <c r="J52" s="39" t="s">
        <v>82</v>
      </c>
      <c r="K52" s="20" t="s">
        <v>391</v>
      </c>
      <c r="L52" s="42" t="s">
        <v>566</v>
      </c>
    </row>
    <row r="53" spans="1:12" ht="43.2">
      <c r="A53" s="13">
        <v>6.05</v>
      </c>
      <c r="B53" s="25" t="s">
        <v>13</v>
      </c>
      <c r="C53" s="22">
        <v>45271</v>
      </c>
      <c r="D53" s="11" t="s">
        <v>79</v>
      </c>
      <c r="E53" s="11" t="s">
        <v>170</v>
      </c>
      <c r="F53" s="11" t="s">
        <v>20</v>
      </c>
      <c r="G53" s="26" t="s">
        <v>179</v>
      </c>
      <c r="H53" s="11"/>
      <c r="I53" s="4"/>
      <c r="J53" s="39" t="s">
        <v>121</v>
      </c>
      <c r="K53" s="20" t="s">
        <v>122</v>
      </c>
      <c r="L53" s="45"/>
    </row>
    <row r="54" spans="1:12" ht="100.8">
      <c r="A54" s="13">
        <f>A53+0.01</f>
        <v>6.06</v>
      </c>
      <c r="B54" s="27" t="s">
        <v>78</v>
      </c>
      <c r="C54" s="22">
        <v>45214</v>
      </c>
      <c r="D54" s="11" t="s">
        <v>79</v>
      </c>
      <c r="E54" s="11" t="s">
        <v>333</v>
      </c>
      <c r="F54" s="11" t="s">
        <v>33</v>
      </c>
      <c r="G54" s="26" t="s">
        <v>392</v>
      </c>
      <c r="H54" s="11" t="s">
        <v>81</v>
      </c>
      <c r="I54" s="11" t="s">
        <v>81</v>
      </c>
      <c r="J54" s="39" t="s">
        <v>82</v>
      </c>
      <c r="K54" s="20" t="s">
        <v>393</v>
      </c>
      <c r="L54" s="42" t="s">
        <v>566</v>
      </c>
    </row>
    <row r="55" spans="1:12" ht="100.8">
      <c r="A55" s="13">
        <v>6.06</v>
      </c>
      <c r="B55" s="25" t="s">
        <v>13</v>
      </c>
      <c r="C55" s="22">
        <v>45271</v>
      </c>
      <c r="D55" s="11" t="s">
        <v>79</v>
      </c>
      <c r="E55" s="11" t="s">
        <v>170</v>
      </c>
      <c r="F55" s="11" t="s">
        <v>20</v>
      </c>
      <c r="G55" s="26" t="s">
        <v>180</v>
      </c>
      <c r="H55" s="11"/>
      <c r="I55" s="4"/>
      <c r="J55" s="39" t="s">
        <v>121</v>
      </c>
      <c r="K55" s="20" t="s">
        <v>122</v>
      </c>
      <c r="L55" s="45"/>
    </row>
    <row r="56" spans="1:12" s="33" customFormat="1" ht="115.2">
      <c r="A56" s="13">
        <f>A55+0.01</f>
        <v>6.069999999999999</v>
      </c>
      <c r="B56" s="27" t="s">
        <v>78</v>
      </c>
      <c r="C56" s="22">
        <v>45214</v>
      </c>
      <c r="D56" s="11" t="s">
        <v>79</v>
      </c>
      <c r="E56" s="11" t="s">
        <v>333</v>
      </c>
      <c r="F56" s="11" t="s">
        <v>33</v>
      </c>
      <c r="G56" s="26" t="s">
        <v>394</v>
      </c>
      <c r="H56" s="11" t="s">
        <v>81</v>
      </c>
      <c r="I56" s="11" t="s">
        <v>81</v>
      </c>
      <c r="J56" s="39" t="s">
        <v>82</v>
      </c>
      <c r="K56" s="20" t="s">
        <v>395</v>
      </c>
      <c r="L56" s="42" t="s">
        <v>566</v>
      </c>
    </row>
    <row r="57" spans="1:12" s="33" customFormat="1" ht="43.2">
      <c r="A57" s="13">
        <v>6.07</v>
      </c>
      <c r="B57" s="25" t="s">
        <v>13</v>
      </c>
      <c r="C57" s="22">
        <v>45271</v>
      </c>
      <c r="D57" s="11" t="s">
        <v>79</v>
      </c>
      <c r="E57" s="11" t="s">
        <v>170</v>
      </c>
      <c r="F57" s="11" t="s">
        <v>20</v>
      </c>
      <c r="G57" s="26" t="s">
        <v>181</v>
      </c>
      <c r="H57" s="11"/>
      <c r="I57" s="4"/>
      <c r="J57" s="39" t="s">
        <v>121</v>
      </c>
      <c r="K57" s="20" t="s">
        <v>122</v>
      </c>
      <c r="L57" s="45"/>
    </row>
    <row r="58" spans="1:12" s="33" customFormat="1" ht="15">
      <c r="A58" s="36">
        <v>7</v>
      </c>
      <c r="B58" s="36" t="s">
        <v>13</v>
      </c>
      <c r="C58" s="36" t="s">
        <v>14</v>
      </c>
      <c r="D58" s="37" t="s">
        <v>15</v>
      </c>
      <c r="E58" s="37" t="s">
        <v>184</v>
      </c>
      <c r="F58" s="37"/>
      <c r="G58" s="37" t="s">
        <v>185</v>
      </c>
      <c r="H58" s="37"/>
      <c r="I58" s="37"/>
      <c r="J58" s="40"/>
      <c r="K58" s="38"/>
      <c r="L58" s="43"/>
    </row>
    <row r="59" spans="1:12" s="33" customFormat="1" ht="28.8">
      <c r="A59" s="13">
        <v>7.01</v>
      </c>
      <c r="B59" s="25" t="s">
        <v>13</v>
      </c>
      <c r="C59" s="22">
        <v>45212</v>
      </c>
      <c r="D59" s="11" t="s">
        <v>47</v>
      </c>
      <c r="E59" s="11" t="s">
        <v>186</v>
      </c>
      <c r="F59" s="11" t="s">
        <v>20</v>
      </c>
      <c r="G59" s="26" t="s">
        <v>187</v>
      </c>
      <c r="H59" s="11"/>
      <c r="I59" s="4"/>
      <c r="J59" s="39" t="s">
        <v>99</v>
      </c>
      <c r="K59" s="26" t="s">
        <v>187</v>
      </c>
      <c r="L59" s="45"/>
    </row>
    <row r="60" spans="1:12" s="33" customFormat="1" ht="158.4">
      <c r="A60" s="13">
        <v>7.02</v>
      </c>
      <c r="B60" s="25" t="s">
        <v>13</v>
      </c>
      <c r="C60" s="22">
        <v>45251</v>
      </c>
      <c r="D60" s="11" t="s">
        <v>27</v>
      </c>
      <c r="E60" s="11" t="s">
        <v>186</v>
      </c>
      <c r="F60" s="11" t="s">
        <v>20</v>
      </c>
      <c r="G60" s="26" t="s">
        <v>189</v>
      </c>
      <c r="H60" s="11"/>
      <c r="I60" s="4"/>
      <c r="J60" s="39" t="s">
        <v>29</v>
      </c>
      <c r="K60" s="20" t="s">
        <v>190</v>
      </c>
      <c r="L60" s="45"/>
    </row>
    <row r="61" spans="1:12" s="33" customFormat="1" ht="72">
      <c r="A61" s="13">
        <v>7.03</v>
      </c>
      <c r="B61" s="25" t="s">
        <v>13</v>
      </c>
      <c r="C61" s="22">
        <v>45250</v>
      </c>
      <c r="D61" s="11" t="s">
        <v>88</v>
      </c>
      <c r="E61" s="11" t="s">
        <v>186</v>
      </c>
      <c r="F61" s="11" t="s">
        <v>20</v>
      </c>
      <c r="G61" s="26" t="s">
        <v>191</v>
      </c>
      <c r="H61" s="11"/>
      <c r="I61" s="4"/>
      <c r="J61" s="39" t="s">
        <v>91</v>
      </c>
      <c r="K61" s="20" t="s">
        <v>192</v>
      </c>
      <c r="L61" s="45"/>
    </row>
    <row r="62" spans="1:12" s="33" customFormat="1" ht="86.4">
      <c r="A62" s="13">
        <v>7.04</v>
      </c>
      <c r="B62" s="25" t="s">
        <v>13</v>
      </c>
      <c r="C62" s="22">
        <v>45250</v>
      </c>
      <c r="D62" s="11" t="s">
        <v>84</v>
      </c>
      <c r="E62" s="11" t="s">
        <v>186</v>
      </c>
      <c r="F62" s="11" t="s">
        <v>33</v>
      </c>
      <c r="G62" s="26" t="s">
        <v>569</v>
      </c>
      <c r="H62" s="11"/>
      <c r="I62" s="4"/>
      <c r="J62" s="39" t="s">
        <v>96</v>
      </c>
      <c r="K62" s="20" t="s">
        <v>194</v>
      </c>
      <c r="L62" s="45"/>
    </row>
    <row r="63" spans="1:12" s="33" customFormat="1" ht="57.6">
      <c r="A63" s="13">
        <f>A62+0.01</f>
        <v>7.05</v>
      </c>
      <c r="B63" s="27" t="s">
        <v>78</v>
      </c>
      <c r="C63" s="22">
        <v>45214</v>
      </c>
      <c r="D63" s="11" t="s">
        <v>79</v>
      </c>
      <c r="E63" s="11" t="s">
        <v>333</v>
      </c>
      <c r="F63" s="11" t="s">
        <v>33</v>
      </c>
      <c r="G63" s="26" t="s">
        <v>396</v>
      </c>
      <c r="H63" s="11" t="s">
        <v>81</v>
      </c>
      <c r="I63" s="11" t="s">
        <v>81</v>
      </c>
      <c r="J63" s="39" t="s">
        <v>82</v>
      </c>
      <c r="K63" s="20" t="s">
        <v>397</v>
      </c>
      <c r="L63" s="42" t="s">
        <v>566</v>
      </c>
    </row>
    <row r="64" spans="1:12" ht="57.6">
      <c r="A64" s="13">
        <v>7.05</v>
      </c>
      <c r="B64" s="27" t="s">
        <v>78</v>
      </c>
      <c r="C64" s="22">
        <v>45250</v>
      </c>
      <c r="D64" s="11" t="s">
        <v>79</v>
      </c>
      <c r="E64" s="11" t="s">
        <v>186</v>
      </c>
      <c r="F64" s="11" t="s">
        <v>33</v>
      </c>
      <c r="G64" s="26" t="s">
        <v>195</v>
      </c>
      <c r="H64" s="11" t="s">
        <v>81</v>
      </c>
      <c r="I64" s="11" t="s">
        <v>81</v>
      </c>
      <c r="J64" s="39" t="s">
        <v>175</v>
      </c>
      <c r="K64" s="20" t="s">
        <v>196</v>
      </c>
      <c r="L64" s="42" t="s">
        <v>566</v>
      </c>
    </row>
    <row r="65" spans="1:12" ht="129.6">
      <c r="A65" s="13">
        <v>7.06</v>
      </c>
      <c r="B65" s="27" t="s">
        <v>78</v>
      </c>
      <c r="C65" s="22">
        <v>45250</v>
      </c>
      <c r="D65" s="11" t="s">
        <v>79</v>
      </c>
      <c r="E65" s="11" t="s">
        <v>186</v>
      </c>
      <c r="F65" s="11" t="s">
        <v>20</v>
      </c>
      <c r="G65" s="26" t="s">
        <v>197</v>
      </c>
      <c r="H65" s="11" t="s">
        <v>81</v>
      </c>
      <c r="I65" s="11" t="s">
        <v>81</v>
      </c>
      <c r="J65" s="39" t="s">
        <v>175</v>
      </c>
      <c r="K65" s="20" t="s">
        <v>198</v>
      </c>
      <c r="L65" s="42" t="s">
        <v>566</v>
      </c>
    </row>
    <row r="66" spans="1:12" s="33" customFormat="1" ht="72">
      <c r="A66" s="13">
        <f>A65+0.01</f>
        <v>7.069999999999999</v>
      </c>
      <c r="B66" s="27" t="s">
        <v>78</v>
      </c>
      <c r="C66" s="22">
        <v>45250</v>
      </c>
      <c r="D66" s="11" t="s">
        <v>79</v>
      </c>
      <c r="E66" s="11" t="s">
        <v>333</v>
      </c>
      <c r="F66" s="11" t="s">
        <v>33</v>
      </c>
      <c r="G66" s="26" t="s">
        <v>479</v>
      </c>
      <c r="H66" s="11" t="s">
        <v>81</v>
      </c>
      <c r="I66" s="11" t="s">
        <v>81</v>
      </c>
      <c r="J66" s="39" t="s">
        <v>175</v>
      </c>
      <c r="K66" s="20" t="s">
        <v>480</v>
      </c>
      <c r="L66" s="42" t="s">
        <v>566</v>
      </c>
    </row>
    <row r="67" spans="1:12" s="33" customFormat="1" ht="43.2">
      <c r="A67" s="13">
        <v>7.07</v>
      </c>
      <c r="B67" s="25" t="s">
        <v>13</v>
      </c>
      <c r="C67" s="22">
        <v>45271</v>
      </c>
      <c r="D67" s="11" t="s">
        <v>79</v>
      </c>
      <c r="E67" s="11" t="s">
        <v>186</v>
      </c>
      <c r="F67" s="11" t="s">
        <v>20</v>
      </c>
      <c r="G67" s="26" t="s">
        <v>199</v>
      </c>
      <c r="H67" s="11"/>
      <c r="I67" s="4"/>
      <c r="J67" s="39" t="s">
        <v>121</v>
      </c>
      <c r="K67" s="20" t="s">
        <v>122</v>
      </c>
      <c r="L67" s="45"/>
    </row>
    <row r="68" spans="1:12" s="33" customFormat="1" ht="57.6">
      <c r="A68" s="13">
        <f>A67+0.01</f>
        <v>7.08</v>
      </c>
      <c r="B68" s="27" t="s">
        <v>78</v>
      </c>
      <c r="C68" s="22">
        <v>45250</v>
      </c>
      <c r="D68" s="11" t="s">
        <v>79</v>
      </c>
      <c r="E68" s="11" t="s">
        <v>333</v>
      </c>
      <c r="F68" s="11" t="s">
        <v>20</v>
      </c>
      <c r="G68" s="26" t="s">
        <v>477</v>
      </c>
      <c r="H68" s="11" t="s">
        <v>81</v>
      </c>
      <c r="I68" s="11" t="s">
        <v>81</v>
      </c>
      <c r="J68" s="39" t="s">
        <v>175</v>
      </c>
      <c r="K68" s="20" t="s">
        <v>478</v>
      </c>
      <c r="L68" s="42" t="s">
        <v>566</v>
      </c>
    </row>
    <row r="69" spans="1:12" s="33" customFormat="1" ht="43.2">
      <c r="A69" s="13">
        <v>7.08</v>
      </c>
      <c r="B69" s="25" t="s">
        <v>13</v>
      </c>
      <c r="C69" s="22">
        <v>45271</v>
      </c>
      <c r="D69" s="11" t="s">
        <v>79</v>
      </c>
      <c r="E69" s="11" t="s">
        <v>186</v>
      </c>
      <c r="F69" s="11" t="s">
        <v>20</v>
      </c>
      <c r="G69" s="26" t="s">
        <v>201</v>
      </c>
      <c r="H69" s="11"/>
      <c r="I69" s="4"/>
      <c r="J69" s="39" t="s">
        <v>121</v>
      </c>
      <c r="K69" s="20" t="s">
        <v>122</v>
      </c>
      <c r="L69" s="45"/>
    </row>
    <row r="70" spans="1:12" ht="43.2">
      <c r="A70" s="13">
        <v>7.09</v>
      </c>
      <c r="B70" s="25" t="s">
        <v>13</v>
      </c>
      <c r="C70" s="22">
        <v>45271</v>
      </c>
      <c r="D70" s="11" t="s">
        <v>79</v>
      </c>
      <c r="E70" s="11" t="s">
        <v>186</v>
      </c>
      <c r="F70" s="11" t="s">
        <v>20</v>
      </c>
      <c r="G70" s="26" t="s">
        <v>203</v>
      </c>
      <c r="H70" s="11"/>
      <c r="I70" s="4"/>
      <c r="J70" s="39" t="s">
        <v>121</v>
      </c>
      <c r="K70" s="20" t="s">
        <v>122</v>
      </c>
      <c r="L70" s="45"/>
    </row>
    <row r="71" spans="1:12" s="33" customFormat="1" ht="43.2">
      <c r="A71" s="13">
        <v>7.1</v>
      </c>
      <c r="B71" s="25" t="s">
        <v>13</v>
      </c>
      <c r="C71" s="22">
        <v>45271</v>
      </c>
      <c r="D71" s="11" t="s">
        <v>79</v>
      </c>
      <c r="E71" s="11" t="s">
        <v>186</v>
      </c>
      <c r="F71" s="11" t="s">
        <v>20</v>
      </c>
      <c r="G71" s="26" t="s">
        <v>204</v>
      </c>
      <c r="H71" s="11"/>
      <c r="I71" s="4"/>
      <c r="J71" s="39" t="s">
        <v>121</v>
      </c>
      <c r="K71" s="20" t="s">
        <v>122</v>
      </c>
      <c r="L71" s="45"/>
    </row>
    <row r="72" spans="1:12" s="33" customFormat="1" ht="43.2">
      <c r="A72" s="13">
        <v>7.11</v>
      </c>
      <c r="B72" s="25" t="s">
        <v>13</v>
      </c>
      <c r="C72" s="22">
        <v>45271</v>
      </c>
      <c r="D72" s="11" t="s">
        <v>79</v>
      </c>
      <c r="E72" s="11" t="s">
        <v>186</v>
      </c>
      <c r="F72" s="11" t="s">
        <v>20</v>
      </c>
      <c r="G72" s="26" t="s">
        <v>205</v>
      </c>
      <c r="H72" s="11"/>
      <c r="I72" s="4"/>
      <c r="J72" s="39" t="s">
        <v>121</v>
      </c>
      <c r="K72" s="20" t="s">
        <v>122</v>
      </c>
      <c r="L72" s="45"/>
    </row>
    <row r="73" spans="1:12" ht="43.2">
      <c r="A73" s="13">
        <v>7.12</v>
      </c>
      <c r="B73" s="25" t="s">
        <v>13</v>
      </c>
      <c r="C73" s="22">
        <v>45271</v>
      </c>
      <c r="D73" s="11" t="s">
        <v>79</v>
      </c>
      <c r="E73" s="11" t="s">
        <v>186</v>
      </c>
      <c r="F73" s="11" t="s">
        <v>20</v>
      </c>
      <c r="G73" s="26" t="s">
        <v>206</v>
      </c>
      <c r="H73" s="11"/>
      <c r="I73" s="4"/>
      <c r="J73" s="39" t="s">
        <v>121</v>
      </c>
      <c r="K73" s="20" t="s">
        <v>122</v>
      </c>
      <c r="L73" s="45"/>
    </row>
    <row r="74" spans="1:12" ht="43.2">
      <c r="A74" s="13">
        <v>7.13</v>
      </c>
      <c r="B74" s="25" t="s">
        <v>13</v>
      </c>
      <c r="C74" s="22">
        <v>45271</v>
      </c>
      <c r="D74" s="11" t="s">
        <v>79</v>
      </c>
      <c r="E74" s="11" t="s">
        <v>186</v>
      </c>
      <c r="F74" s="11" t="s">
        <v>20</v>
      </c>
      <c r="G74" s="26" t="s">
        <v>207</v>
      </c>
      <c r="H74" s="11"/>
      <c r="I74" s="4"/>
      <c r="J74" s="39" t="s">
        <v>121</v>
      </c>
      <c r="K74" s="20" t="s">
        <v>122</v>
      </c>
      <c r="L74" s="45"/>
    </row>
    <row r="75" spans="1:12" s="1" customFormat="1" ht="43.2">
      <c r="A75" s="13">
        <v>7.14</v>
      </c>
      <c r="B75" s="25" t="s">
        <v>13</v>
      </c>
      <c r="C75" s="22">
        <v>45271</v>
      </c>
      <c r="D75" s="11" t="s">
        <v>79</v>
      </c>
      <c r="E75" s="11" t="s">
        <v>186</v>
      </c>
      <c r="F75" s="11" t="s">
        <v>20</v>
      </c>
      <c r="G75" s="26" t="s">
        <v>209</v>
      </c>
      <c r="H75" s="11"/>
      <c r="I75" s="4"/>
      <c r="J75" s="39" t="s">
        <v>121</v>
      </c>
      <c r="K75" s="20" t="s">
        <v>122</v>
      </c>
      <c r="L75" s="45"/>
    </row>
    <row r="76" spans="1:12" ht="129.6">
      <c r="A76" s="13">
        <f>A75+0.01</f>
        <v>7.1499999999999995</v>
      </c>
      <c r="B76" s="25" t="s">
        <v>13</v>
      </c>
      <c r="C76" s="22">
        <v>45212</v>
      </c>
      <c r="D76" s="11" t="s">
        <v>47</v>
      </c>
      <c r="E76" s="11" t="s">
        <v>333</v>
      </c>
      <c r="F76" s="11" t="s">
        <v>33</v>
      </c>
      <c r="G76" s="26" t="s">
        <v>366</v>
      </c>
      <c r="H76" s="11"/>
      <c r="I76" s="4"/>
      <c r="J76" s="39" t="s">
        <v>99</v>
      </c>
      <c r="K76" s="20" t="s">
        <v>570</v>
      </c>
      <c r="L76" s="42"/>
    </row>
    <row r="77" spans="1:12" s="1" customFormat="1" ht="57.6">
      <c r="A77" s="13">
        <v>7.15</v>
      </c>
      <c r="B77" s="25" t="s">
        <v>13</v>
      </c>
      <c r="C77" s="22">
        <v>45271</v>
      </c>
      <c r="D77" s="11" t="s">
        <v>79</v>
      </c>
      <c r="E77" s="11" t="s">
        <v>186</v>
      </c>
      <c r="F77" s="11" t="s">
        <v>20</v>
      </c>
      <c r="G77" s="26" t="s">
        <v>210</v>
      </c>
      <c r="H77" s="11"/>
      <c r="I77" s="4"/>
      <c r="J77" s="39" t="s">
        <v>121</v>
      </c>
      <c r="K77" s="20" t="s">
        <v>122</v>
      </c>
      <c r="L77" s="45"/>
    </row>
    <row r="78" spans="1:12" ht="72">
      <c r="A78" s="13">
        <f>A77+0.01</f>
        <v>7.16</v>
      </c>
      <c r="B78" s="25" t="s">
        <v>13</v>
      </c>
      <c r="C78" s="22">
        <v>45214</v>
      </c>
      <c r="D78" s="11" t="s">
        <v>369</v>
      </c>
      <c r="E78" s="11" t="s">
        <v>333</v>
      </c>
      <c r="F78" s="11" t="s">
        <v>33</v>
      </c>
      <c r="G78" s="26" t="s">
        <v>373</v>
      </c>
      <c r="H78" s="11"/>
      <c r="I78" s="4"/>
      <c r="J78" s="39" t="s">
        <v>372</v>
      </c>
      <c r="K78" s="20" t="s">
        <v>374</v>
      </c>
      <c r="L78" s="42"/>
    </row>
    <row r="79" spans="1:12" ht="43.2">
      <c r="A79" s="13">
        <v>7.16</v>
      </c>
      <c r="B79" s="25" t="s">
        <v>13</v>
      </c>
      <c r="C79" s="22">
        <v>45271</v>
      </c>
      <c r="D79" s="11" t="s">
        <v>79</v>
      </c>
      <c r="E79" s="11" t="s">
        <v>186</v>
      </c>
      <c r="F79" s="11" t="s">
        <v>20</v>
      </c>
      <c r="G79" s="26" t="s">
        <v>211</v>
      </c>
      <c r="H79" s="11"/>
      <c r="I79" s="4"/>
      <c r="J79" s="39" t="s">
        <v>121</v>
      </c>
      <c r="K79" s="20" t="s">
        <v>122</v>
      </c>
      <c r="L79" s="45"/>
    </row>
    <row r="80" spans="1:12" ht="72">
      <c r="A80" s="13">
        <f aca="true" t="shared" si="0" ref="A80:A111">A79+0.01</f>
        <v>7.17</v>
      </c>
      <c r="B80" s="25" t="s">
        <v>13</v>
      </c>
      <c r="C80" s="22">
        <v>45212</v>
      </c>
      <c r="D80" s="11" t="s">
        <v>47</v>
      </c>
      <c r="E80" s="11" t="s">
        <v>333</v>
      </c>
      <c r="F80" s="11" t="s">
        <v>33</v>
      </c>
      <c r="G80" s="26" t="s">
        <v>98</v>
      </c>
      <c r="H80" s="11"/>
      <c r="I80" s="4"/>
      <c r="J80" s="39" t="s">
        <v>99</v>
      </c>
      <c r="K80" s="20" t="s">
        <v>571</v>
      </c>
      <c r="L80" s="42"/>
    </row>
    <row r="81" spans="1:12" ht="72">
      <c r="A81" s="13">
        <f t="shared" si="0"/>
        <v>7.18</v>
      </c>
      <c r="B81" s="25" t="s">
        <v>13</v>
      </c>
      <c r="C81" s="22">
        <v>45250</v>
      </c>
      <c r="D81" s="23" t="s">
        <v>68</v>
      </c>
      <c r="E81" s="11" t="s">
        <v>333</v>
      </c>
      <c r="F81" s="11" t="s">
        <v>33</v>
      </c>
      <c r="G81" s="26" t="s">
        <v>444</v>
      </c>
      <c r="H81" s="11"/>
      <c r="I81" s="4"/>
      <c r="J81" s="39" t="s">
        <v>445</v>
      </c>
      <c r="K81" s="20" t="s">
        <v>446</v>
      </c>
      <c r="L81" s="45"/>
    </row>
    <row r="82" spans="1:12" ht="57.6">
      <c r="A82" s="13">
        <f t="shared" si="0"/>
        <v>7.1899999999999995</v>
      </c>
      <c r="B82" s="25" t="s">
        <v>13</v>
      </c>
      <c r="C82" s="22">
        <v>45212</v>
      </c>
      <c r="D82" s="11" t="s">
        <v>47</v>
      </c>
      <c r="E82" s="11" t="s">
        <v>333</v>
      </c>
      <c r="F82" s="11" t="s">
        <v>33</v>
      </c>
      <c r="G82" s="26" t="s">
        <v>368</v>
      </c>
      <c r="H82" s="11"/>
      <c r="I82" s="4"/>
      <c r="J82" s="39" t="s">
        <v>99</v>
      </c>
      <c r="K82" s="20" t="s">
        <v>572</v>
      </c>
      <c r="L82" s="42"/>
    </row>
    <row r="83" spans="1:12" ht="129.6">
      <c r="A83" s="13">
        <f t="shared" si="0"/>
        <v>7.199999999999999</v>
      </c>
      <c r="B83" s="25" t="s">
        <v>13</v>
      </c>
      <c r="C83" s="22">
        <v>45250</v>
      </c>
      <c r="D83" s="23" t="s">
        <v>68</v>
      </c>
      <c r="E83" s="11" t="s">
        <v>333</v>
      </c>
      <c r="F83" s="11" t="s">
        <v>33</v>
      </c>
      <c r="G83" s="26" t="s">
        <v>447</v>
      </c>
      <c r="H83" s="11"/>
      <c r="I83" s="4"/>
      <c r="J83" s="39" t="s">
        <v>445</v>
      </c>
      <c r="K83" s="20" t="s">
        <v>448</v>
      </c>
      <c r="L83" s="45"/>
    </row>
    <row r="84" spans="1:12" ht="57.6">
      <c r="A84" s="13">
        <f t="shared" si="0"/>
        <v>7.209999999999999</v>
      </c>
      <c r="B84" s="25" t="s">
        <v>13</v>
      </c>
      <c r="C84" s="22">
        <v>45239</v>
      </c>
      <c r="D84" s="11" t="s">
        <v>411</v>
      </c>
      <c r="E84" s="11" t="s">
        <v>333</v>
      </c>
      <c r="F84" s="11" t="s">
        <v>33</v>
      </c>
      <c r="G84" s="26" t="s">
        <v>412</v>
      </c>
      <c r="H84" s="11"/>
      <c r="I84" s="4"/>
      <c r="J84" s="39" t="s">
        <v>413</v>
      </c>
      <c r="K84" s="20" t="s">
        <v>414</v>
      </c>
      <c r="L84" s="45"/>
    </row>
    <row r="85" spans="1:12" ht="72">
      <c r="A85" s="13">
        <f t="shared" si="0"/>
        <v>7.219999999999999</v>
      </c>
      <c r="B85" s="25" t="s">
        <v>13</v>
      </c>
      <c r="C85" s="22">
        <v>45250</v>
      </c>
      <c r="D85" s="23" t="s">
        <v>68</v>
      </c>
      <c r="E85" s="11" t="s">
        <v>333</v>
      </c>
      <c r="F85" s="11" t="s">
        <v>33</v>
      </c>
      <c r="G85" s="26" t="s">
        <v>449</v>
      </c>
      <c r="H85" s="11"/>
      <c r="I85" s="4"/>
      <c r="J85" s="39" t="s">
        <v>445</v>
      </c>
      <c r="K85" s="20" t="s">
        <v>450</v>
      </c>
      <c r="L85" s="45"/>
    </row>
    <row r="86" spans="1:12" ht="72">
      <c r="A86" s="13">
        <f t="shared" si="0"/>
        <v>7.229999999999999</v>
      </c>
      <c r="B86" s="25" t="s">
        <v>13</v>
      </c>
      <c r="C86" s="22">
        <v>45239</v>
      </c>
      <c r="D86" s="11" t="s">
        <v>411</v>
      </c>
      <c r="E86" s="11" t="s">
        <v>333</v>
      </c>
      <c r="F86" s="11" t="s">
        <v>33</v>
      </c>
      <c r="G86" s="26" t="s">
        <v>415</v>
      </c>
      <c r="H86" s="11"/>
      <c r="I86" s="4"/>
      <c r="J86" s="39" t="s">
        <v>413</v>
      </c>
      <c r="K86" s="20" t="s">
        <v>416</v>
      </c>
      <c r="L86" s="45"/>
    </row>
    <row r="87" spans="1:12" ht="129.6">
      <c r="A87" s="13">
        <f t="shared" si="0"/>
        <v>7.239999999999998</v>
      </c>
      <c r="B87" s="25" t="s">
        <v>13</v>
      </c>
      <c r="C87" s="22">
        <v>45250</v>
      </c>
      <c r="D87" s="23" t="s">
        <v>68</v>
      </c>
      <c r="E87" s="11" t="s">
        <v>333</v>
      </c>
      <c r="F87" s="11" t="s">
        <v>33</v>
      </c>
      <c r="G87" s="26" t="s">
        <v>451</v>
      </c>
      <c r="H87" s="11"/>
      <c r="I87" s="4"/>
      <c r="J87" s="39" t="s">
        <v>445</v>
      </c>
      <c r="K87" s="20" t="s">
        <v>452</v>
      </c>
      <c r="L87" s="45"/>
    </row>
    <row r="88" spans="1:12" ht="72">
      <c r="A88" s="13">
        <f t="shared" si="0"/>
        <v>7.249999999999998</v>
      </c>
      <c r="B88" s="25" t="s">
        <v>13</v>
      </c>
      <c r="C88" s="22">
        <v>45239</v>
      </c>
      <c r="D88" s="11" t="s">
        <v>411</v>
      </c>
      <c r="E88" s="11" t="s">
        <v>333</v>
      </c>
      <c r="F88" s="11" t="s">
        <v>33</v>
      </c>
      <c r="G88" s="26" t="s">
        <v>417</v>
      </c>
      <c r="H88" s="11"/>
      <c r="I88" s="4"/>
      <c r="J88" s="39" t="s">
        <v>413</v>
      </c>
      <c r="K88" s="20" t="s">
        <v>417</v>
      </c>
      <c r="L88" s="45"/>
    </row>
    <row r="89" spans="1:12" ht="86.4">
      <c r="A89" s="13">
        <f t="shared" si="0"/>
        <v>7.259999999999998</v>
      </c>
      <c r="B89" s="25" t="s">
        <v>13</v>
      </c>
      <c r="C89" s="22">
        <v>45250</v>
      </c>
      <c r="D89" s="23" t="s">
        <v>68</v>
      </c>
      <c r="E89" s="11" t="s">
        <v>333</v>
      </c>
      <c r="F89" s="11" t="s">
        <v>33</v>
      </c>
      <c r="G89" s="26" t="s">
        <v>573</v>
      </c>
      <c r="H89" s="11"/>
      <c r="I89" s="4"/>
      <c r="J89" s="39" t="s">
        <v>445</v>
      </c>
      <c r="K89" s="20" t="s">
        <v>454</v>
      </c>
      <c r="L89" s="45"/>
    </row>
    <row r="90" spans="1:12" ht="28.8">
      <c r="A90" s="13">
        <f t="shared" si="0"/>
        <v>7.269999999999998</v>
      </c>
      <c r="B90" s="25" t="s">
        <v>13</v>
      </c>
      <c r="C90" s="22">
        <v>45198</v>
      </c>
      <c r="D90" s="11" t="s">
        <v>84</v>
      </c>
      <c r="E90" s="11" t="s">
        <v>333</v>
      </c>
      <c r="F90" s="11" t="s">
        <v>20</v>
      </c>
      <c r="G90" s="26" t="s">
        <v>358</v>
      </c>
      <c r="H90" s="11"/>
      <c r="I90" s="4"/>
      <c r="J90" s="46" t="s">
        <v>86</v>
      </c>
      <c r="K90" s="20" t="s">
        <v>360</v>
      </c>
      <c r="L90" s="42"/>
    </row>
    <row r="91" spans="1:12" ht="43.2">
      <c r="A91" s="13">
        <f t="shared" si="0"/>
        <v>7.279999999999998</v>
      </c>
      <c r="B91" s="25" t="s">
        <v>13</v>
      </c>
      <c r="C91" s="22">
        <v>45259</v>
      </c>
      <c r="D91" s="11" t="s">
        <v>58</v>
      </c>
      <c r="E91" s="11" t="s">
        <v>333</v>
      </c>
      <c r="F91" s="11" t="s">
        <v>33</v>
      </c>
      <c r="G91" s="26" t="s">
        <v>483</v>
      </c>
      <c r="H91" s="11"/>
      <c r="I91" s="4"/>
      <c r="J91" s="39" t="s">
        <v>484</v>
      </c>
      <c r="K91" s="20" t="s">
        <v>485</v>
      </c>
      <c r="L91" s="45"/>
    </row>
    <row r="92" spans="1:12" ht="43.2">
      <c r="A92" s="13">
        <f t="shared" si="0"/>
        <v>7.289999999999997</v>
      </c>
      <c r="B92" s="25" t="s">
        <v>13</v>
      </c>
      <c r="C92" s="22">
        <v>45198</v>
      </c>
      <c r="D92" s="11" t="s">
        <v>84</v>
      </c>
      <c r="E92" s="11" t="s">
        <v>333</v>
      </c>
      <c r="F92" s="11" t="s">
        <v>20</v>
      </c>
      <c r="G92" s="26" t="s">
        <v>348</v>
      </c>
      <c r="H92" s="11"/>
      <c r="I92" s="4"/>
      <c r="J92" s="46" t="s">
        <v>86</v>
      </c>
      <c r="K92" s="20"/>
      <c r="L92" s="42"/>
    </row>
    <row r="93" spans="1:12" ht="43.2">
      <c r="A93" s="13">
        <f t="shared" si="0"/>
        <v>7.299999999999997</v>
      </c>
      <c r="B93" s="25" t="s">
        <v>13</v>
      </c>
      <c r="C93" s="22">
        <v>45260</v>
      </c>
      <c r="D93" s="11" t="s">
        <v>58</v>
      </c>
      <c r="E93" s="11" t="s">
        <v>333</v>
      </c>
      <c r="F93" s="11" t="s">
        <v>20</v>
      </c>
      <c r="G93" s="26" t="s">
        <v>486</v>
      </c>
      <c r="H93" s="11"/>
      <c r="I93" s="4"/>
      <c r="J93" s="39" t="s">
        <v>484</v>
      </c>
      <c r="K93" s="20" t="s">
        <v>487</v>
      </c>
      <c r="L93" s="45"/>
    </row>
    <row r="94" spans="1:12" ht="117.75" customHeight="1">
      <c r="A94" s="13">
        <f t="shared" si="0"/>
        <v>7.309999999999997</v>
      </c>
      <c r="B94" s="25" t="s">
        <v>13</v>
      </c>
      <c r="C94" s="22">
        <v>45198</v>
      </c>
      <c r="D94" s="11" t="s">
        <v>84</v>
      </c>
      <c r="E94" s="11" t="s">
        <v>333</v>
      </c>
      <c r="F94" s="11" t="s">
        <v>20</v>
      </c>
      <c r="G94" s="26" t="s">
        <v>349</v>
      </c>
      <c r="H94" s="11"/>
      <c r="I94" s="4"/>
      <c r="J94" s="46" t="s">
        <v>86</v>
      </c>
      <c r="K94" s="20" t="s">
        <v>574</v>
      </c>
      <c r="L94" s="42"/>
    </row>
    <row r="95" spans="1:12" ht="28.8">
      <c r="A95" s="13">
        <f t="shared" si="0"/>
        <v>7.319999999999997</v>
      </c>
      <c r="B95" s="25" t="s">
        <v>13</v>
      </c>
      <c r="C95" s="22">
        <v>45261</v>
      </c>
      <c r="D95" s="11" t="s">
        <v>58</v>
      </c>
      <c r="E95" s="11" t="s">
        <v>333</v>
      </c>
      <c r="F95" s="11" t="s">
        <v>33</v>
      </c>
      <c r="G95" s="26" t="s">
        <v>488</v>
      </c>
      <c r="H95" s="11"/>
      <c r="I95" s="4"/>
      <c r="J95" s="39" t="s">
        <v>484</v>
      </c>
      <c r="K95" s="20" t="s">
        <v>489</v>
      </c>
      <c r="L95" s="45"/>
    </row>
    <row r="96" spans="1:12" ht="28.8">
      <c r="A96" s="13">
        <f t="shared" si="0"/>
        <v>7.3299999999999965</v>
      </c>
      <c r="B96" s="25" t="s">
        <v>13</v>
      </c>
      <c r="C96" s="22">
        <v>45198</v>
      </c>
      <c r="D96" s="11" t="s">
        <v>84</v>
      </c>
      <c r="E96" s="11" t="s">
        <v>333</v>
      </c>
      <c r="F96" s="11" t="s">
        <v>20</v>
      </c>
      <c r="G96" s="26" t="s">
        <v>352</v>
      </c>
      <c r="H96" s="11"/>
      <c r="I96" s="4"/>
      <c r="J96" s="46" t="s">
        <v>86</v>
      </c>
      <c r="K96" s="20" t="s">
        <v>353</v>
      </c>
      <c r="L96" s="42"/>
    </row>
    <row r="97" spans="1:12" ht="28.8">
      <c r="A97" s="13">
        <f t="shared" si="0"/>
        <v>7.339999999999996</v>
      </c>
      <c r="B97" s="25" t="s">
        <v>13</v>
      </c>
      <c r="C97" s="22">
        <v>45250</v>
      </c>
      <c r="D97" s="11" t="s">
        <v>455</v>
      </c>
      <c r="E97" s="11" t="s">
        <v>333</v>
      </c>
      <c r="F97" s="11" t="s">
        <v>33</v>
      </c>
      <c r="G97" s="26" t="s">
        <v>456</v>
      </c>
      <c r="H97" s="11"/>
      <c r="I97" s="4"/>
      <c r="J97" s="39" t="s">
        <v>457</v>
      </c>
      <c r="K97" s="20" t="s">
        <v>131</v>
      </c>
      <c r="L97" s="45"/>
    </row>
    <row r="98" spans="1:12" ht="28.8">
      <c r="A98" s="13">
        <f t="shared" si="0"/>
        <v>7.349999999999996</v>
      </c>
      <c r="B98" s="25" t="s">
        <v>13</v>
      </c>
      <c r="C98" s="22">
        <v>45198</v>
      </c>
      <c r="D98" s="11" t="s">
        <v>84</v>
      </c>
      <c r="E98" s="11" t="s">
        <v>333</v>
      </c>
      <c r="F98" s="11" t="s">
        <v>20</v>
      </c>
      <c r="G98" s="26" t="s">
        <v>355</v>
      </c>
      <c r="H98" s="11"/>
      <c r="I98" s="4"/>
      <c r="J98" s="46" t="s">
        <v>86</v>
      </c>
      <c r="K98" s="20" t="s">
        <v>575</v>
      </c>
      <c r="L98" s="42"/>
    </row>
    <row r="99" spans="1:12" ht="115.2">
      <c r="A99" s="13">
        <f t="shared" si="0"/>
        <v>7.359999999999996</v>
      </c>
      <c r="B99" s="25" t="s">
        <v>13</v>
      </c>
      <c r="C99" s="22">
        <v>45250</v>
      </c>
      <c r="D99" s="11" t="s">
        <v>455</v>
      </c>
      <c r="E99" s="11" t="s">
        <v>333</v>
      </c>
      <c r="F99" s="11" t="s">
        <v>33</v>
      </c>
      <c r="G99" s="26" t="s">
        <v>458</v>
      </c>
      <c r="H99" s="11"/>
      <c r="I99" s="4"/>
      <c r="J99" s="39" t="s">
        <v>457</v>
      </c>
      <c r="K99" s="20" t="s">
        <v>460</v>
      </c>
      <c r="L99" s="45"/>
    </row>
    <row r="100" spans="1:12" ht="43.2">
      <c r="A100" s="13">
        <f t="shared" si="0"/>
        <v>7.369999999999996</v>
      </c>
      <c r="B100" s="25" t="s">
        <v>13</v>
      </c>
      <c r="C100" s="22">
        <v>45216</v>
      </c>
      <c r="D100" s="23" t="s">
        <v>68</v>
      </c>
      <c r="E100" s="11" t="s">
        <v>333</v>
      </c>
      <c r="F100" s="11" t="s">
        <v>33</v>
      </c>
      <c r="G100" s="26" t="s">
        <v>398</v>
      </c>
      <c r="H100" s="11"/>
      <c r="I100" s="4"/>
      <c r="J100" s="39" t="s">
        <v>71</v>
      </c>
      <c r="K100" s="20" t="s">
        <v>399</v>
      </c>
      <c r="L100" s="42"/>
    </row>
    <row r="101" spans="1:12" ht="115.2">
      <c r="A101" s="13">
        <f t="shared" si="0"/>
        <v>7.3799999999999955</v>
      </c>
      <c r="B101" s="25" t="s">
        <v>13</v>
      </c>
      <c r="C101" s="22">
        <v>45217</v>
      </c>
      <c r="D101" s="11" t="s">
        <v>58</v>
      </c>
      <c r="E101" s="11" t="s">
        <v>333</v>
      </c>
      <c r="F101" s="11" t="s">
        <v>33</v>
      </c>
      <c r="G101" s="26" t="s">
        <v>400</v>
      </c>
      <c r="H101" s="11"/>
      <c r="I101" s="4"/>
      <c r="J101" s="39" t="s">
        <v>74</v>
      </c>
      <c r="K101" s="20" t="s">
        <v>401</v>
      </c>
      <c r="L101" s="42"/>
    </row>
    <row r="102" spans="1:12" ht="100.8">
      <c r="A102" s="13">
        <f t="shared" si="0"/>
        <v>7.389999999999995</v>
      </c>
      <c r="B102" s="25" t="s">
        <v>13</v>
      </c>
      <c r="C102" s="22">
        <v>45217</v>
      </c>
      <c r="D102" s="11" t="s">
        <v>58</v>
      </c>
      <c r="E102" s="11" t="s">
        <v>333</v>
      </c>
      <c r="F102" s="11" t="s">
        <v>33</v>
      </c>
      <c r="G102" s="26" t="s">
        <v>402</v>
      </c>
      <c r="H102" s="11"/>
      <c r="I102" s="4"/>
      <c r="J102" s="39" t="s">
        <v>74</v>
      </c>
      <c r="K102" s="20" t="s">
        <v>403</v>
      </c>
      <c r="L102" s="42"/>
    </row>
    <row r="103" spans="1:12" ht="187.2">
      <c r="A103" s="13">
        <f t="shared" si="0"/>
        <v>7.399999999999995</v>
      </c>
      <c r="B103" s="25" t="s">
        <v>13</v>
      </c>
      <c r="C103" s="22">
        <v>45217</v>
      </c>
      <c r="D103" s="11" t="s">
        <v>58</v>
      </c>
      <c r="E103" s="11" t="s">
        <v>333</v>
      </c>
      <c r="F103" s="11" t="s">
        <v>33</v>
      </c>
      <c r="G103" s="26" t="s">
        <v>404</v>
      </c>
      <c r="H103" s="11"/>
      <c r="I103" s="4"/>
      <c r="J103" s="39" t="s">
        <v>74</v>
      </c>
      <c r="K103" s="20" t="s">
        <v>405</v>
      </c>
      <c r="L103" s="42"/>
    </row>
    <row r="104" spans="1:12" ht="115.2">
      <c r="A104" s="13">
        <f t="shared" si="0"/>
        <v>7.409999999999995</v>
      </c>
      <c r="B104" s="25" t="s">
        <v>13</v>
      </c>
      <c r="C104" s="22">
        <v>45217</v>
      </c>
      <c r="D104" s="11" t="s">
        <v>58</v>
      </c>
      <c r="E104" s="11" t="s">
        <v>333</v>
      </c>
      <c r="F104" s="11" t="s">
        <v>33</v>
      </c>
      <c r="G104" s="26" t="s">
        <v>406</v>
      </c>
      <c r="H104" s="11"/>
      <c r="I104" s="4"/>
      <c r="J104" s="39" t="s">
        <v>74</v>
      </c>
      <c r="K104" s="20" t="s">
        <v>408</v>
      </c>
      <c r="L104" s="42"/>
    </row>
    <row r="105" spans="1:12" ht="187.2">
      <c r="A105" s="13">
        <f t="shared" si="0"/>
        <v>7.419999999999995</v>
      </c>
      <c r="B105" s="25" t="s">
        <v>13</v>
      </c>
      <c r="C105" s="22">
        <v>45214</v>
      </c>
      <c r="D105" s="11" t="s">
        <v>88</v>
      </c>
      <c r="E105" s="11" t="s">
        <v>333</v>
      </c>
      <c r="F105" s="11" t="s">
        <v>33</v>
      </c>
      <c r="G105" s="26" t="s">
        <v>375</v>
      </c>
      <c r="H105" s="11"/>
      <c r="I105" s="4"/>
      <c r="J105" s="39" t="s">
        <v>162</v>
      </c>
      <c r="K105" s="20" t="s">
        <v>376</v>
      </c>
      <c r="L105" s="42"/>
    </row>
    <row r="106" spans="1:12" ht="172.8">
      <c r="A106" s="13">
        <f t="shared" si="0"/>
        <v>7.429999999999994</v>
      </c>
      <c r="B106" s="25" t="s">
        <v>13</v>
      </c>
      <c r="C106" s="22">
        <v>45214</v>
      </c>
      <c r="D106" s="11" t="s">
        <v>88</v>
      </c>
      <c r="E106" s="11" t="s">
        <v>333</v>
      </c>
      <c r="F106" s="11" t="s">
        <v>33</v>
      </c>
      <c r="G106" s="26" t="s">
        <v>377</v>
      </c>
      <c r="H106" s="11"/>
      <c r="I106" s="4"/>
      <c r="J106" s="39" t="s">
        <v>162</v>
      </c>
      <c r="K106" s="20" t="s">
        <v>379</v>
      </c>
      <c r="L106" s="42"/>
    </row>
    <row r="107" spans="1:12" ht="43.2">
      <c r="A107" s="13">
        <f t="shared" si="0"/>
        <v>7.439999999999994</v>
      </c>
      <c r="B107" s="25" t="s">
        <v>13</v>
      </c>
      <c r="C107" s="22">
        <v>45246</v>
      </c>
      <c r="D107" s="11" t="s">
        <v>114</v>
      </c>
      <c r="E107" s="11" t="s">
        <v>333</v>
      </c>
      <c r="F107" s="11" t="s">
        <v>20</v>
      </c>
      <c r="G107" s="26" t="s">
        <v>426</v>
      </c>
      <c r="H107" s="11"/>
      <c r="I107" s="4"/>
      <c r="J107" s="39" t="s">
        <v>117</v>
      </c>
      <c r="K107" s="20"/>
      <c r="L107" s="42"/>
    </row>
    <row r="108" spans="1:12" ht="28.8">
      <c r="A108" s="13">
        <f t="shared" si="0"/>
        <v>7.449999999999994</v>
      </c>
      <c r="B108" s="25" t="s">
        <v>13</v>
      </c>
      <c r="C108" s="22">
        <v>45246</v>
      </c>
      <c r="D108" s="11" t="s">
        <v>114</v>
      </c>
      <c r="E108" s="11" t="s">
        <v>333</v>
      </c>
      <c r="F108" s="11" t="s">
        <v>20</v>
      </c>
      <c r="G108" s="26" t="s">
        <v>429</v>
      </c>
      <c r="H108" s="11"/>
      <c r="I108" s="4"/>
      <c r="J108" s="39" t="s">
        <v>117</v>
      </c>
      <c r="K108" s="20"/>
      <c r="L108" s="42"/>
    </row>
    <row r="109" spans="1:12" ht="28.8">
      <c r="A109" s="13">
        <f t="shared" si="0"/>
        <v>7.459999999999994</v>
      </c>
      <c r="B109" s="25" t="s">
        <v>13</v>
      </c>
      <c r="C109" s="22">
        <v>45246</v>
      </c>
      <c r="D109" s="11" t="s">
        <v>114</v>
      </c>
      <c r="E109" s="11" t="s">
        <v>333</v>
      </c>
      <c r="F109" s="11" t="s">
        <v>20</v>
      </c>
      <c r="G109" s="26" t="s">
        <v>430</v>
      </c>
      <c r="H109" s="11"/>
      <c r="I109" s="4"/>
      <c r="J109" s="39" t="s">
        <v>117</v>
      </c>
      <c r="K109" s="20"/>
      <c r="L109" s="42"/>
    </row>
    <row r="110" spans="1:12" ht="43.2">
      <c r="A110" s="13">
        <f t="shared" si="0"/>
        <v>7.4699999999999935</v>
      </c>
      <c r="B110" s="25" t="s">
        <v>13</v>
      </c>
      <c r="C110" s="22">
        <v>45246</v>
      </c>
      <c r="D110" s="11" t="s">
        <v>114</v>
      </c>
      <c r="E110" s="11" t="s">
        <v>333</v>
      </c>
      <c r="F110" s="11" t="s">
        <v>20</v>
      </c>
      <c r="G110" s="26" t="s">
        <v>427</v>
      </c>
      <c r="H110" s="11"/>
      <c r="I110" s="4"/>
      <c r="J110" s="39" t="s">
        <v>117</v>
      </c>
      <c r="K110" s="20"/>
      <c r="L110" s="42"/>
    </row>
    <row r="111" spans="1:12" ht="28.8">
      <c r="A111" s="13">
        <f t="shared" si="0"/>
        <v>7.479999999999993</v>
      </c>
      <c r="B111" s="25" t="s">
        <v>13</v>
      </c>
      <c r="C111" s="22">
        <v>45246</v>
      </c>
      <c r="D111" s="11" t="s">
        <v>114</v>
      </c>
      <c r="E111" s="11" t="s">
        <v>333</v>
      </c>
      <c r="F111" s="11" t="s">
        <v>33</v>
      </c>
      <c r="G111" s="26" t="s">
        <v>431</v>
      </c>
      <c r="H111" s="11"/>
      <c r="I111" s="4"/>
      <c r="J111" s="39" t="s">
        <v>117</v>
      </c>
      <c r="K111" s="20"/>
      <c r="L111" s="42"/>
    </row>
    <row r="112" spans="1:12" ht="43.2">
      <c r="A112" s="13">
        <f aca="true" t="shared" si="1" ref="A112:A142">A111+0.01</f>
        <v>7.489999999999993</v>
      </c>
      <c r="B112" s="25" t="s">
        <v>13</v>
      </c>
      <c r="C112" s="22">
        <v>45246</v>
      </c>
      <c r="D112" s="11" t="s">
        <v>114</v>
      </c>
      <c r="E112" s="11" t="s">
        <v>333</v>
      </c>
      <c r="F112" s="11" t="s">
        <v>33</v>
      </c>
      <c r="G112" s="26" t="s">
        <v>132</v>
      </c>
      <c r="H112" s="11"/>
      <c r="I112" s="4"/>
      <c r="J112" s="39" t="s">
        <v>117</v>
      </c>
      <c r="K112" s="20" t="s">
        <v>432</v>
      </c>
      <c r="L112" s="42"/>
    </row>
    <row r="113" spans="1:12" ht="57.6">
      <c r="A113" s="13">
        <f t="shared" si="1"/>
        <v>7.499999999999993</v>
      </c>
      <c r="B113" s="25" t="s">
        <v>13</v>
      </c>
      <c r="C113" s="22">
        <v>45214</v>
      </c>
      <c r="D113" s="11" t="s">
        <v>369</v>
      </c>
      <c r="E113" s="11" t="s">
        <v>333</v>
      </c>
      <c r="F113" s="11" t="s">
        <v>33</v>
      </c>
      <c r="G113" s="26" t="s">
        <v>370</v>
      </c>
      <c r="H113" s="11"/>
      <c r="I113" s="4"/>
      <c r="J113" s="39" t="s">
        <v>372</v>
      </c>
      <c r="K113" s="20"/>
      <c r="L113" s="42"/>
    </row>
    <row r="114" spans="1:12" ht="144">
      <c r="A114" s="13">
        <f t="shared" si="1"/>
        <v>7.509999999999993</v>
      </c>
      <c r="B114" s="25" t="s">
        <v>13</v>
      </c>
      <c r="C114" s="22">
        <v>45246</v>
      </c>
      <c r="D114" s="11" t="s">
        <v>19</v>
      </c>
      <c r="E114" s="11" t="s">
        <v>333</v>
      </c>
      <c r="F114" s="11" t="s">
        <v>20</v>
      </c>
      <c r="G114" s="26" t="s">
        <v>300</v>
      </c>
      <c r="H114" s="11"/>
      <c r="I114" s="4"/>
      <c r="J114" s="39" t="s">
        <v>24</v>
      </c>
      <c r="K114" s="20" t="s">
        <v>301</v>
      </c>
      <c r="L114" s="42"/>
    </row>
    <row r="115" spans="1:12" ht="115.2">
      <c r="A115" s="13">
        <f t="shared" si="1"/>
        <v>7.5199999999999925</v>
      </c>
      <c r="B115" s="25" t="s">
        <v>13</v>
      </c>
      <c r="C115" s="22">
        <v>45246</v>
      </c>
      <c r="D115" s="11" t="s">
        <v>19</v>
      </c>
      <c r="E115" s="11" t="s">
        <v>333</v>
      </c>
      <c r="F115" s="11" t="s">
        <v>20</v>
      </c>
      <c r="G115" s="26" t="s">
        <v>433</v>
      </c>
      <c r="H115" s="11"/>
      <c r="I115" s="4"/>
      <c r="J115" s="39" t="s">
        <v>24</v>
      </c>
      <c r="K115" s="20" t="s">
        <v>434</v>
      </c>
      <c r="L115" s="42"/>
    </row>
    <row r="116" spans="1:12" ht="100.8">
      <c r="A116" s="13">
        <f t="shared" si="1"/>
        <v>7.529999999999992</v>
      </c>
      <c r="B116" s="25" t="s">
        <v>13</v>
      </c>
      <c r="C116" s="22">
        <v>45217</v>
      </c>
      <c r="D116" s="11" t="s">
        <v>58</v>
      </c>
      <c r="E116" s="11" t="s">
        <v>333</v>
      </c>
      <c r="F116" s="11" t="s">
        <v>33</v>
      </c>
      <c r="G116" s="26" t="s">
        <v>409</v>
      </c>
      <c r="H116" s="11"/>
      <c r="I116" s="4"/>
      <c r="J116" s="39" t="s">
        <v>74</v>
      </c>
      <c r="K116" s="20" t="s">
        <v>410</v>
      </c>
      <c r="L116" s="42"/>
    </row>
    <row r="117" spans="1:12" ht="28.8">
      <c r="A117" s="13">
        <f t="shared" si="1"/>
        <v>7.539999999999992</v>
      </c>
      <c r="B117" s="25" t="s">
        <v>13</v>
      </c>
      <c r="C117" s="22">
        <v>45198</v>
      </c>
      <c r="D117" s="11" t="s">
        <v>84</v>
      </c>
      <c r="E117" s="11" t="s">
        <v>333</v>
      </c>
      <c r="F117" s="11" t="s">
        <v>20</v>
      </c>
      <c r="G117" s="26" t="s">
        <v>364</v>
      </c>
      <c r="H117" s="11"/>
      <c r="I117" s="4"/>
      <c r="J117" s="46" t="s">
        <v>86</v>
      </c>
      <c r="K117" s="20" t="s">
        <v>365</v>
      </c>
      <c r="L117" s="42"/>
    </row>
    <row r="118" spans="1:12" ht="57.6">
      <c r="A118" s="13">
        <f t="shared" si="1"/>
        <v>7.549999999999992</v>
      </c>
      <c r="B118" s="25" t="s">
        <v>13</v>
      </c>
      <c r="C118" s="22">
        <v>45198</v>
      </c>
      <c r="D118" s="11" t="s">
        <v>84</v>
      </c>
      <c r="E118" s="11" t="s">
        <v>333</v>
      </c>
      <c r="F118" s="11" t="s">
        <v>20</v>
      </c>
      <c r="G118" s="26" t="s">
        <v>576</v>
      </c>
      <c r="H118" s="11"/>
      <c r="I118" s="4"/>
      <c r="J118" s="46" t="s">
        <v>86</v>
      </c>
      <c r="K118" s="20"/>
      <c r="L118" s="42"/>
    </row>
    <row r="119" spans="1:12" ht="57.6">
      <c r="A119" s="13">
        <f t="shared" si="1"/>
        <v>7.559999999999992</v>
      </c>
      <c r="B119" s="25" t="s">
        <v>13</v>
      </c>
      <c r="C119" s="22">
        <v>45245</v>
      </c>
      <c r="D119" s="11" t="s">
        <v>47</v>
      </c>
      <c r="E119" s="11" t="s">
        <v>333</v>
      </c>
      <c r="F119" s="11" t="s">
        <v>20</v>
      </c>
      <c r="G119" s="26" t="s">
        <v>421</v>
      </c>
      <c r="H119" s="11"/>
      <c r="I119" s="4"/>
      <c r="J119" s="39" t="s">
        <v>419</v>
      </c>
      <c r="K119" s="20" t="s">
        <v>577</v>
      </c>
      <c r="L119" s="45"/>
    </row>
    <row r="120" spans="1:12" ht="115.2">
      <c r="A120" s="13">
        <f t="shared" si="1"/>
        <v>7.569999999999991</v>
      </c>
      <c r="B120" s="25" t="s">
        <v>13</v>
      </c>
      <c r="C120" s="22">
        <v>45245</v>
      </c>
      <c r="D120" s="11" t="s">
        <v>47</v>
      </c>
      <c r="E120" s="11" t="s">
        <v>333</v>
      </c>
      <c r="F120" s="11" t="s">
        <v>33</v>
      </c>
      <c r="G120" s="26" t="s">
        <v>423</v>
      </c>
      <c r="H120" s="11"/>
      <c r="I120" s="4"/>
      <c r="J120" s="39" t="s">
        <v>419</v>
      </c>
      <c r="K120" s="20" t="s">
        <v>578</v>
      </c>
      <c r="L120" s="45"/>
    </row>
    <row r="121" spans="1:12" ht="72">
      <c r="A121" s="13">
        <f t="shared" si="1"/>
        <v>7.579999999999991</v>
      </c>
      <c r="B121" s="25" t="s">
        <v>13</v>
      </c>
      <c r="C121" s="22">
        <v>45245</v>
      </c>
      <c r="D121" s="11" t="s">
        <v>47</v>
      </c>
      <c r="E121" s="11" t="s">
        <v>333</v>
      </c>
      <c r="F121" s="11" t="s">
        <v>20</v>
      </c>
      <c r="G121" s="26" t="s">
        <v>418</v>
      </c>
      <c r="H121" s="11"/>
      <c r="I121" s="4"/>
      <c r="J121" s="39" t="s">
        <v>419</v>
      </c>
      <c r="K121" s="20" t="s">
        <v>579</v>
      </c>
      <c r="L121" s="45"/>
    </row>
    <row r="122" spans="1:12" ht="86.4">
      <c r="A122" s="13">
        <f t="shared" si="1"/>
        <v>7.589999999999991</v>
      </c>
      <c r="B122" s="25" t="s">
        <v>13</v>
      </c>
      <c r="C122" s="22">
        <v>45245</v>
      </c>
      <c r="D122" s="11" t="s">
        <v>47</v>
      </c>
      <c r="E122" s="11" t="s">
        <v>333</v>
      </c>
      <c r="F122" s="11" t="s">
        <v>20</v>
      </c>
      <c r="G122" s="26" t="s">
        <v>424</v>
      </c>
      <c r="H122" s="11"/>
      <c r="I122" s="4"/>
      <c r="J122" s="39" t="s">
        <v>419</v>
      </c>
      <c r="K122" s="26" t="s">
        <v>580</v>
      </c>
      <c r="L122" s="45"/>
    </row>
    <row r="123" spans="1:12" ht="43.2">
      <c r="A123" s="13">
        <f t="shared" si="1"/>
        <v>7.599999999999991</v>
      </c>
      <c r="B123" s="25" t="s">
        <v>13</v>
      </c>
      <c r="C123" s="22">
        <v>45245</v>
      </c>
      <c r="D123" s="11" t="s">
        <v>47</v>
      </c>
      <c r="E123" s="11" t="s">
        <v>333</v>
      </c>
      <c r="F123" s="11" t="s">
        <v>20</v>
      </c>
      <c r="G123" s="26" t="s">
        <v>420</v>
      </c>
      <c r="H123" s="11"/>
      <c r="I123" s="4"/>
      <c r="J123" s="39" t="s">
        <v>419</v>
      </c>
      <c r="K123" s="20" t="s">
        <v>581</v>
      </c>
      <c r="L123" s="45"/>
    </row>
    <row r="124" spans="1:12" ht="57.6">
      <c r="A124" s="13">
        <f t="shared" si="1"/>
        <v>7.6099999999999905</v>
      </c>
      <c r="B124" s="25" t="s">
        <v>13</v>
      </c>
      <c r="C124" s="22">
        <v>45245</v>
      </c>
      <c r="D124" s="11" t="s">
        <v>47</v>
      </c>
      <c r="E124" s="11" t="s">
        <v>333</v>
      </c>
      <c r="F124" s="11" t="s">
        <v>20</v>
      </c>
      <c r="G124" s="26" t="s">
        <v>422</v>
      </c>
      <c r="H124" s="11"/>
      <c r="I124" s="4"/>
      <c r="J124" s="39" t="s">
        <v>419</v>
      </c>
      <c r="K124" s="20" t="s">
        <v>582</v>
      </c>
      <c r="L124" s="45"/>
    </row>
    <row r="125" spans="1:12" ht="115.2">
      <c r="A125" s="13">
        <f t="shared" si="1"/>
        <v>7.61999999999999</v>
      </c>
      <c r="B125" s="25" t="s">
        <v>13</v>
      </c>
      <c r="C125" s="22">
        <v>45245</v>
      </c>
      <c r="D125" s="11" t="s">
        <v>47</v>
      </c>
      <c r="E125" s="11" t="s">
        <v>333</v>
      </c>
      <c r="F125" s="11" t="s">
        <v>33</v>
      </c>
      <c r="G125" s="26" t="s">
        <v>425</v>
      </c>
      <c r="H125" s="11"/>
      <c r="I125" s="4"/>
      <c r="J125" s="39" t="s">
        <v>419</v>
      </c>
      <c r="K125" s="20" t="s">
        <v>583</v>
      </c>
      <c r="L125" s="45"/>
    </row>
    <row r="126" spans="1:12" ht="72">
      <c r="A126" s="13">
        <f t="shared" si="1"/>
        <v>7.62999999999999</v>
      </c>
      <c r="B126" s="25" t="s">
        <v>13</v>
      </c>
      <c r="C126" s="22">
        <v>45250</v>
      </c>
      <c r="D126" s="11" t="s">
        <v>32</v>
      </c>
      <c r="E126" s="11" t="s">
        <v>333</v>
      </c>
      <c r="F126" s="11" t="s">
        <v>33</v>
      </c>
      <c r="G126" s="26" t="s">
        <v>438</v>
      </c>
      <c r="H126" s="11"/>
      <c r="I126" s="4"/>
      <c r="J126" s="39" t="s">
        <v>436</v>
      </c>
      <c r="K126" s="20" t="s">
        <v>439</v>
      </c>
      <c r="L126" s="45"/>
    </row>
    <row r="127" spans="1:12" ht="115.2">
      <c r="A127" s="13">
        <f t="shared" si="1"/>
        <v>7.63999999999999</v>
      </c>
      <c r="B127" s="25" t="s">
        <v>13</v>
      </c>
      <c r="C127" s="22">
        <v>45250</v>
      </c>
      <c r="D127" s="11" t="s">
        <v>32</v>
      </c>
      <c r="E127" s="11" t="s">
        <v>333</v>
      </c>
      <c r="F127" s="11" t="s">
        <v>20</v>
      </c>
      <c r="G127" s="26" t="s">
        <v>435</v>
      </c>
      <c r="H127" s="11"/>
      <c r="I127" s="4"/>
      <c r="J127" s="39" t="s">
        <v>436</v>
      </c>
      <c r="K127" s="20" t="s">
        <v>437</v>
      </c>
      <c r="L127" s="45"/>
    </row>
    <row r="128" spans="1:12" ht="57.6">
      <c r="A128" s="13">
        <f t="shared" si="1"/>
        <v>7.64999999999999</v>
      </c>
      <c r="B128" s="25" t="s">
        <v>13</v>
      </c>
      <c r="C128" s="22">
        <v>45250</v>
      </c>
      <c r="D128" s="11" t="s">
        <v>32</v>
      </c>
      <c r="E128" s="11" t="s">
        <v>333</v>
      </c>
      <c r="F128" s="11" t="s">
        <v>33</v>
      </c>
      <c r="G128" s="26" t="s">
        <v>440</v>
      </c>
      <c r="H128" s="11"/>
      <c r="I128" s="4"/>
      <c r="J128" s="39" t="s">
        <v>436</v>
      </c>
      <c r="K128" s="20" t="s">
        <v>441</v>
      </c>
      <c r="L128" s="45"/>
    </row>
    <row r="129" spans="1:12" ht="57.6">
      <c r="A129" s="13">
        <f t="shared" si="1"/>
        <v>7.6599999999999895</v>
      </c>
      <c r="B129" s="25" t="s">
        <v>13</v>
      </c>
      <c r="C129" s="22">
        <v>45250</v>
      </c>
      <c r="D129" s="11" t="s">
        <v>32</v>
      </c>
      <c r="E129" s="11" t="s">
        <v>333</v>
      </c>
      <c r="F129" s="11" t="s">
        <v>33</v>
      </c>
      <c r="G129" s="26" t="s">
        <v>442</v>
      </c>
      <c r="H129" s="11"/>
      <c r="I129" s="4"/>
      <c r="J129" s="39" t="s">
        <v>436</v>
      </c>
      <c r="K129" s="20" t="s">
        <v>443</v>
      </c>
      <c r="L129" s="45"/>
    </row>
    <row r="130" spans="1:12" ht="86.4">
      <c r="A130" s="13">
        <f t="shared" si="1"/>
        <v>7.669999999999989</v>
      </c>
      <c r="B130" s="25" t="s">
        <v>13</v>
      </c>
      <c r="C130" s="22">
        <v>45250</v>
      </c>
      <c r="D130" s="11" t="s">
        <v>125</v>
      </c>
      <c r="E130" s="11" t="s">
        <v>333</v>
      </c>
      <c r="F130" s="11" t="s">
        <v>20</v>
      </c>
      <c r="G130" s="26" t="s">
        <v>461</v>
      </c>
      <c r="H130" s="11"/>
      <c r="I130" s="4"/>
      <c r="J130" s="39" t="s">
        <v>127</v>
      </c>
      <c r="K130" s="20" t="s">
        <v>462</v>
      </c>
      <c r="L130" s="45"/>
    </row>
    <row r="131" spans="1:12" ht="72">
      <c r="A131" s="13">
        <f t="shared" si="1"/>
        <v>7.679999999999989</v>
      </c>
      <c r="B131" s="25" t="s">
        <v>13</v>
      </c>
      <c r="C131" s="22">
        <v>45250</v>
      </c>
      <c r="D131" s="11" t="s">
        <v>125</v>
      </c>
      <c r="E131" s="11" t="s">
        <v>333</v>
      </c>
      <c r="F131" s="11" t="s">
        <v>20</v>
      </c>
      <c r="G131" s="26" t="s">
        <v>463</v>
      </c>
      <c r="H131" s="11"/>
      <c r="I131" s="4"/>
      <c r="J131" s="39" t="s">
        <v>127</v>
      </c>
      <c r="K131" s="20" t="s">
        <v>464</v>
      </c>
      <c r="L131" s="45"/>
    </row>
    <row r="132" spans="1:12" ht="43.2">
      <c r="A132" s="13">
        <f t="shared" si="1"/>
        <v>7.689999999999989</v>
      </c>
      <c r="B132" s="25" t="s">
        <v>13</v>
      </c>
      <c r="C132" s="22">
        <v>45250</v>
      </c>
      <c r="D132" s="11" t="s">
        <v>125</v>
      </c>
      <c r="E132" s="11" t="s">
        <v>333</v>
      </c>
      <c r="F132" s="11" t="s">
        <v>20</v>
      </c>
      <c r="G132" s="26" t="s">
        <v>465</v>
      </c>
      <c r="H132" s="11"/>
      <c r="I132" s="4"/>
      <c r="J132" s="39" t="s">
        <v>127</v>
      </c>
      <c r="K132" s="20" t="s">
        <v>466</v>
      </c>
      <c r="L132" s="45"/>
    </row>
    <row r="133" spans="1:12" ht="115.2">
      <c r="A133" s="13">
        <f t="shared" si="1"/>
        <v>7.699999999999989</v>
      </c>
      <c r="B133" s="25" t="s">
        <v>13</v>
      </c>
      <c r="C133" s="22">
        <v>45250</v>
      </c>
      <c r="D133" s="11" t="s">
        <v>125</v>
      </c>
      <c r="E133" s="11" t="s">
        <v>333</v>
      </c>
      <c r="F133" s="11" t="s">
        <v>20</v>
      </c>
      <c r="G133" s="26" t="s">
        <v>126</v>
      </c>
      <c r="H133" s="11"/>
      <c r="I133" s="4"/>
      <c r="J133" s="39" t="s">
        <v>127</v>
      </c>
      <c r="K133" s="20" t="s">
        <v>128</v>
      </c>
      <c r="L133" s="45"/>
    </row>
    <row r="134" spans="1:12" s="33" customFormat="1" ht="57.6">
      <c r="A134" s="13">
        <f t="shared" si="1"/>
        <v>7.709999999999988</v>
      </c>
      <c r="B134" s="25" t="s">
        <v>13</v>
      </c>
      <c r="C134" s="22">
        <v>45250</v>
      </c>
      <c r="D134" s="11" t="s">
        <v>125</v>
      </c>
      <c r="E134" s="11" t="s">
        <v>333</v>
      </c>
      <c r="F134" s="11" t="s">
        <v>20</v>
      </c>
      <c r="G134" s="26" t="s">
        <v>467</v>
      </c>
      <c r="H134" s="11"/>
      <c r="I134" s="4"/>
      <c r="J134" s="39" t="s">
        <v>127</v>
      </c>
      <c r="K134" s="20" t="s">
        <v>468</v>
      </c>
      <c r="L134" s="45"/>
    </row>
    <row r="135" spans="1:12" ht="86.4">
      <c r="A135" s="13">
        <f t="shared" si="1"/>
        <v>7.719999999999988</v>
      </c>
      <c r="B135" s="25" t="s">
        <v>13</v>
      </c>
      <c r="C135" s="22">
        <v>45251</v>
      </c>
      <c r="D135" s="11" t="s">
        <v>27</v>
      </c>
      <c r="E135" s="11" t="s">
        <v>333</v>
      </c>
      <c r="F135" s="11" t="s">
        <v>33</v>
      </c>
      <c r="G135" s="26" t="s">
        <v>481</v>
      </c>
      <c r="H135" s="11"/>
      <c r="I135" s="4"/>
      <c r="J135" s="39" t="s">
        <v>29</v>
      </c>
      <c r="K135" s="20" t="s">
        <v>482</v>
      </c>
      <c r="L135" s="45"/>
    </row>
    <row r="136" spans="1:12" ht="86.4">
      <c r="A136" s="13">
        <f t="shared" si="1"/>
        <v>7.729999999999988</v>
      </c>
      <c r="B136" s="25" t="s">
        <v>13</v>
      </c>
      <c r="C136" s="22">
        <v>45251</v>
      </c>
      <c r="D136" s="11" t="s">
        <v>27</v>
      </c>
      <c r="E136" s="11" t="s">
        <v>333</v>
      </c>
      <c r="F136" s="11" t="s">
        <v>20</v>
      </c>
      <c r="G136" s="26" t="s">
        <v>28</v>
      </c>
      <c r="H136" s="11"/>
      <c r="I136" s="4"/>
      <c r="J136" s="39" t="s">
        <v>29</v>
      </c>
      <c r="K136" s="20" t="s">
        <v>30</v>
      </c>
      <c r="L136" s="45"/>
    </row>
    <row r="137" spans="1:12" ht="28.8">
      <c r="A137" s="13">
        <f t="shared" si="1"/>
        <v>7.739999999999988</v>
      </c>
      <c r="B137" s="25" t="s">
        <v>13</v>
      </c>
      <c r="C137" s="22">
        <v>45145</v>
      </c>
      <c r="D137" s="11" t="s">
        <v>334</v>
      </c>
      <c r="E137" s="11" t="s">
        <v>333</v>
      </c>
      <c r="F137" s="11" t="s">
        <v>33</v>
      </c>
      <c r="G137" s="26" t="s">
        <v>335</v>
      </c>
      <c r="H137" s="11"/>
      <c r="I137" s="4"/>
      <c r="J137" s="50"/>
      <c r="K137" s="20"/>
      <c r="L137" s="2"/>
    </row>
    <row r="138" spans="1:12" ht="43.2">
      <c r="A138" s="13">
        <f t="shared" si="1"/>
        <v>7.749999999999988</v>
      </c>
      <c r="B138" s="25" t="s">
        <v>13</v>
      </c>
      <c r="C138" s="22">
        <v>45250</v>
      </c>
      <c r="D138" s="11" t="s">
        <v>88</v>
      </c>
      <c r="E138" s="11" t="s">
        <v>333</v>
      </c>
      <c r="F138" s="11" t="s">
        <v>33</v>
      </c>
      <c r="G138" s="26" t="s">
        <v>584</v>
      </c>
      <c r="H138" s="11"/>
      <c r="I138" s="4"/>
      <c r="J138" s="24" t="s">
        <v>91</v>
      </c>
      <c r="K138" s="20"/>
      <c r="L138" s="2"/>
    </row>
    <row r="139" spans="1:12" ht="72">
      <c r="A139" s="13">
        <f t="shared" si="1"/>
        <v>7.759999999999987</v>
      </c>
      <c r="B139" s="25" t="s">
        <v>13</v>
      </c>
      <c r="C139" s="22">
        <v>45250</v>
      </c>
      <c r="D139" s="11" t="s">
        <v>88</v>
      </c>
      <c r="E139" s="11" t="s">
        <v>333</v>
      </c>
      <c r="F139" s="11" t="s">
        <v>33</v>
      </c>
      <c r="G139" s="26" t="s">
        <v>474</v>
      </c>
      <c r="H139" s="11"/>
      <c r="I139" s="4"/>
      <c r="J139" s="24" t="s">
        <v>91</v>
      </c>
      <c r="K139" s="20" t="s">
        <v>474</v>
      </c>
      <c r="L139" s="2"/>
    </row>
    <row r="140" spans="1:12" ht="28.8">
      <c r="A140" s="13">
        <f t="shared" si="1"/>
        <v>7.769999999999987</v>
      </c>
      <c r="B140" s="25" t="s">
        <v>13</v>
      </c>
      <c r="C140" s="22">
        <v>45250</v>
      </c>
      <c r="D140" s="11" t="s">
        <v>88</v>
      </c>
      <c r="E140" s="11" t="s">
        <v>333</v>
      </c>
      <c r="F140" s="11" t="s">
        <v>20</v>
      </c>
      <c r="G140" s="26" t="s">
        <v>585</v>
      </c>
      <c r="H140" s="11"/>
      <c r="I140" s="4"/>
      <c r="J140" s="24" t="s">
        <v>91</v>
      </c>
      <c r="K140" s="20"/>
      <c r="L140" s="2"/>
    </row>
    <row r="141" spans="1:12" ht="28.8">
      <c r="A141" s="13">
        <f t="shared" si="1"/>
        <v>7.779999999999987</v>
      </c>
      <c r="B141" s="25" t="s">
        <v>13</v>
      </c>
      <c r="C141" s="22">
        <v>45250</v>
      </c>
      <c r="D141" s="11" t="s">
        <v>88</v>
      </c>
      <c r="E141" s="11" t="s">
        <v>333</v>
      </c>
      <c r="F141" s="11" t="s">
        <v>20</v>
      </c>
      <c r="G141" s="26" t="s">
        <v>469</v>
      </c>
      <c r="H141" s="11"/>
      <c r="I141" s="4"/>
      <c r="J141" s="24" t="s">
        <v>91</v>
      </c>
      <c r="K141" s="20"/>
      <c r="L141" s="2"/>
    </row>
    <row r="142" spans="1:12" ht="72">
      <c r="A142" s="13">
        <f t="shared" si="1"/>
        <v>7.789999999999987</v>
      </c>
      <c r="B142" s="25" t="s">
        <v>13</v>
      </c>
      <c r="C142" s="22">
        <v>45250</v>
      </c>
      <c r="D142" s="11" t="s">
        <v>84</v>
      </c>
      <c r="E142" s="11" t="s">
        <v>333</v>
      </c>
      <c r="F142" s="11" t="s">
        <v>20</v>
      </c>
      <c r="G142" s="26" t="s">
        <v>475</v>
      </c>
      <c r="H142" s="11"/>
      <c r="I142" s="4"/>
      <c r="J142" s="24" t="s">
        <v>96</v>
      </c>
      <c r="K142" s="20" t="s">
        <v>476</v>
      </c>
      <c r="L142" s="2"/>
    </row>
    <row r="143" spans="1:12" ht="15">
      <c r="A143" s="36">
        <v>8</v>
      </c>
      <c r="B143" s="36" t="s">
        <v>13</v>
      </c>
      <c r="C143" s="36" t="s">
        <v>14</v>
      </c>
      <c r="D143" s="37" t="s">
        <v>15</v>
      </c>
      <c r="E143" s="37" t="s">
        <v>16</v>
      </c>
      <c r="F143" s="37"/>
      <c r="G143" s="37" t="s">
        <v>235</v>
      </c>
      <c r="H143" s="37"/>
      <c r="I143" s="37"/>
      <c r="J143" s="37"/>
      <c r="K143" s="38"/>
      <c r="L143" s="36"/>
    </row>
    <row r="144" spans="1:12" ht="72">
      <c r="A144" s="13">
        <v>8.1</v>
      </c>
      <c r="B144" s="27" t="s">
        <v>78</v>
      </c>
      <c r="C144" s="22">
        <v>45214</v>
      </c>
      <c r="D144" s="11" t="s">
        <v>79</v>
      </c>
      <c r="E144" s="11" t="s">
        <v>16</v>
      </c>
      <c r="F144" s="11" t="s">
        <v>33</v>
      </c>
      <c r="G144" s="26" t="s">
        <v>236</v>
      </c>
      <c r="H144" s="11" t="s">
        <v>81</v>
      </c>
      <c r="I144" s="11" t="s">
        <v>81</v>
      </c>
      <c r="J144" s="24" t="s">
        <v>82</v>
      </c>
      <c r="K144" s="20" t="s">
        <v>237</v>
      </c>
      <c r="L144" s="26" t="s">
        <v>566</v>
      </c>
    </row>
    <row r="145" spans="1:12" ht="129.6">
      <c r="A145" s="13">
        <f>A144+0.01</f>
        <v>8.11</v>
      </c>
      <c r="B145" s="27" t="s">
        <v>78</v>
      </c>
      <c r="C145" s="22">
        <v>45214</v>
      </c>
      <c r="D145" s="11" t="s">
        <v>79</v>
      </c>
      <c r="E145" s="11" t="s">
        <v>333</v>
      </c>
      <c r="F145" s="11" t="s">
        <v>33</v>
      </c>
      <c r="G145" s="26" t="s">
        <v>382</v>
      </c>
      <c r="H145" s="11" t="s">
        <v>81</v>
      </c>
      <c r="I145" s="11" t="s">
        <v>81</v>
      </c>
      <c r="J145" s="24" t="s">
        <v>82</v>
      </c>
      <c r="K145" s="20" t="s">
        <v>383</v>
      </c>
      <c r="L145" s="26" t="s">
        <v>566</v>
      </c>
    </row>
    <row r="146" spans="1:12" ht="115.2">
      <c r="A146" s="13">
        <f>A145+0.01</f>
        <v>8.12</v>
      </c>
      <c r="B146" s="27" t="s">
        <v>78</v>
      </c>
      <c r="C146" s="22">
        <v>45214</v>
      </c>
      <c r="D146" s="11" t="s">
        <v>79</v>
      </c>
      <c r="E146" s="11" t="s">
        <v>333</v>
      </c>
      <c r="F146" s="11" t="s">
        <v>33</v>
      </c>
      <c r="G146" s="26" t="s">
        <v>384</v>
      </c>
      <c r="H146" s="11" t="s">
        <v>81</v>
      </c>
      <c r="I146" s="11" t="s">
        <v>81</v>
      </c>
      <c r="J146" s="24" t="s">
        <v>82</v>
      </c>
      <c r="K146" s="20" t="s">
        <v>385</v>
      </c>
      <c r="L146" s="26" t="s">
        <v>566</v>
      </c>
    </row>
    <row r="147" spans="1:12" ht="43.2">
      <c r="A147" s="13">
        <v>8.2</v>
      </c>
      <c r="B147" s="25" t="s">
        <v>13</v>
      </c>
      <c r="C147" s="22">
        <v>45246</v>
      </c>
      <c r="D147" s="11" t="s">
        <v>114</v>
      </c>
      <c r="E147" s="11" t="s">
        <v>16</v>
      </c>
      <c r="F147" s="11" t="s">
        <v>20</v>
      </c>
      <c r="G147" s="26" t="s">
        <v>238</v>
      </c>
      <c r="H147" s="11"/>
      <c r="I147" s="4"/>
      <c r="J147" s="24" t="s">
        <v>117</v>
      </c>
      <c r="K147" s="20"/>
      <c r="L147" s="26"/>
    </row>
    <row r="148" spans="1:12" ht="15">
      <c r="A148" s="36">
        <v>9</v>
      </c>
      <c r="B148" s="36" t="s">
        <v>13</v>
      </c>
      <c r="C148" s="36" t="s">
        <v>14</v>
      </c>
      <c r="D148" s="37" t="s">
        <v>15</v>
      </c>
      <c r="E148" s="37" t="s">
        <v>16</v>
      </c>
      <c r="F148" s="37"/>
      <c r="G148" s="37" t="s">
        <v>244</v>
      </c>
      <c r="H148" s="37"/>
      <c r="I148" s="37"/>
      <c r="J148" s="37"/>
      <c r="K148" s="38"/>
      <c r="L148" s="36"/>
    </row>
    <row r="149" spans="1:12" ht="15">
      <c r="A149" s="36">
        <v>10</v>
      </c>
      <c r="B149" s="36" t="s">
        <v>13</v>
      </c>
      <c r="C149" s="36" t="s">
        <v>14</v>
      </c>
      <c r="D149" s="37" t="s">
        <v>15</v>
      </c>
      <c r="E149" s="37" t="s">
        <v>184</v>
      </c>
      <c r="F149" s="37"/>
      <c r="G149" s="37" t="s">
        <v>267</v>
      </c>
      <c r="H149" s="37"/>
      <c r="I149" s="37"/>
      <c r="J149" s="37"/>
      <c r="K149" s="38"/>
      <c r="L149" s="36"/>
    </row>
    <row r="150" spans="1:12" ht="15">
      <c r="A150" s="36">
        <v>11</v>
      </c>
      <c r="B150" s="36" t="s">
        <v>13</v>
      </c>
      <c r="C150" s="36" t="s">
        <v>14</v>
      </c>
      <c r="D150" s="37" t="s">
        <v>15</v>
      </c>
      <c r="E150" s="37" t="s">
        <v>147</v>
      </c>
      <c r="F150" s="37"/>
      <c r="G150" s="37" t="s">
        <v>268</v>
      </c>
      <c r="H150" s="37"/>
      <c r="I150" s="37"/>
      <c r="J150" s="37"/>
      <c r="K150" s="38"/>
      <c r="L150" s="36"/>
    </row>
    <row r="151" spans="1:12" ht="15">
      <c r="A151" s="36">
        <v>12</v>
      </c>
      <c r="B151" s="36" t="s">
        <v>13</v>
      </c>
      <c r="C151" s="36" t="s">
        <v>14</v>
      </c>
      <c r="D151" s="37" t="s">
        <v>15</v>
      </c>
      <c r="E151" s="37" t="s">
        <v>147</v>
      </c>
      <c r="F151" s="37"/>
      <c r="G151" s="37" t="s">
        <v>269</v>
      </c>
      <c r="H151" s="37"/>
      <c r="I151" s="37"/>
      <c r="J151" s="37"/>
      <c r="K151" s="38"/>
      <c r="L151" s="36"/>
    </row>
    <row r="152" spans="1:12" ht="115.2">
      <c r="A152" s="13">
        <v>12.1</v>
      </c>
      <c r="B152" s="25" t="s">
        <v>13</v>
      </c>
      <c r="C152" s="22">
        <v>45214</v>
      </c>
      <c r="D152" s="11" t="s">
        <v>88</v>
      </c>
      <c r="E152" s="11" t="s">
        <v>147</v>
      </c>
      <c r="F152" s="11" t="s">
        <v>33</v>
      </c>
      <c r="G152" s="26" t="s">
        <v>270</v>
      </c>
      <c r="H152" s="11"/>
      <c r="I152" s="4"/>
      <c r="J152" s="24" t="s">
        <v>162</v>
      </c>
      <c r="K152" s="20" t="s">
        <v>271</v>
      </c>
      <c r="L152" s="26"/>
    </row>
    <row r="153" spans="1:12" ht="57.6">
      <c r="A153" s="13">
        <v>12.2</v>
      </c>
      <c r="B153" s="25" t="s">
        <v>13</v>
      </c>
      <c r="C153" s="22">
        <v>45214</v>
      </c>
      <c r="D153" s="11" t="s">
        <v>88</v>
      </c>
      <c r="E153" s="11" t="s">
        <v>147</v>
      </c>
      <c r="F153" s="11" t="s">
        <v>20</v>
      </c>
      <c r="G153" s="26" t="s">
        <v>272</v>
      </c>
      <c r="H153" s="11"/>
      <c r="I153" s="4"/>
      <c r="J153" s="24" t="s">
        <v>162</v>
      </c>
      <c r="K153" s="20" t="s">
        <v>273</v>
      </c>
      <c r="L153" s="26"/>
    </row>
    <row r="154" spans="1:12" ht="43.2">
      <c r="A154" s="13">
        <v>12.3</v>
      </c>
      <c r="B154" s="25" t="s">
        <v>13</v>
      </c>
      <c r="C154" s="22">
        <v>45214</v>
      </c>
      <c r="D154" s="11" t="s">
        <v>88</v>
      </c>
      <c r="E154" s="11" t="s">
        <v>147</v>
      </c>
      <c r="F154" s="11" t="s">
        <v>20</v>
      </c>
      <c r="G154" s="26" t="s">
        <v>274</v>
      </c>
      <c r="H154" s="11"/>
      <c r="I154" s="4"/>
      <c r="J154" s="24" t="s">
        <v>162</v>
      </c>
      <c r="K154" s="20" t="s">
        <v>275</v>
      </c>
      <c r="L154" s="26"/>
    </row>
    <row r="155" spans="1:12" ht="72">
      <c r="A155" s="13">
        <v>12.4</v>
      </c>
      <c r="B155" s="25" t="s">
        <v>13</v>
      </c>
      <c r="C155" s="22">
        <v>45214</v>
      </c>
      <c r="D155" s="11" t="s">
        <v>88</v>
      </c>
      <c r="E155" s="11" t="s">
        <v>147</v>
      </c>
      <c r="F155" s="11" t="s">
        <v>20</v>
      </c>
      <c r="G155" s="26" t="s">
        <v>276</v>
      </c>
      <c r="H155" s="11"/>
      <c r="I155" s="4"/>
      <c r="J155" s="24" t="s">
        <v>162</v>
      </c>
      <c r="K155" s="20" t="s">
        <v>586</v>
      </c>
      <c r="L155" s="26"/>
    </row>
    <row r="156" spans="1:12" ht="57.6">
      <c r="A156" s="13">
        <v>12.5</v>
      </c>
      <c r="B156" s="25" t="s">
        <v>13</v>
      </c>
      <c r="C156" s="22">
        <v>45214</v>
      </c>
      <c r="D156" s="11" t="s">
        <v>88</v>
      </c>
      <c r="E156" s="11" t="s">
        <v>147</v>
      </c>
      <c r="F156" s="11" t="s">
        <v>20</v>
      </c>
      <c r="G156" s="26" t="s">
        <v>278</v>
      </c>
      <c r="H156" s="11"/>
      <c r="I156" s="4"/>
      <c r="J156" s="24" t="s">
        <v>162</v>
      </c>
      <c r="K156" s="20" t="s">
        <v>279</v>
      </c>
      <c r="L156" s="26"/>
    </row>
    <row r="157" spans="1:12" ht="15">
      <c r="A157" s="36">
        <v>13</v>
      </c>
      <c r="B157" s="36" t="s">
        <v>13</v>
      </c>
      <c r="C157" s="36" t="s">
        <v>14</v>
      </c>
      <c r="D157" s="37" t="s">
        <v>15</v>
      </c>
      <c r="E157" s="37" t="s">
        <v>147</v>
      </c>
      <c r="F157" s="37"/>
      <c r="G157" s="37" t="s">
        <v>283</v>
      </c>
      <c r="H157" s="37"/>
      <c r="I157" s="37"/>
      <c r="J157" s="37"/>
      <c r="K157" s="38"/>
      <c r="L157" s="36"/>
    </row>
    <row r="158" spans="1:12" ht="158.4">
      <c r="A158" s="13">
        <v>13.1</v>
      </c>
      <c r="B158" s="25" t="s">
        <v>13</v>
      </c>
      <c r="C158" s="22">
        <v>45216</v>
      </c>
      <c r="D158" s="23" t="s">
        <v>68</v>
      </c>
      <c r="E158" s="11" t="s">
        <v>147</v>
      </c>
      <c r="F158" s="11" t="s">
        <v>33</v>
      </c>
      <c r="G158" s="26" t="s">
        <v>284</v>
      </c>
      <c r="H158" s="11"/>
      <c r="I158" s="4"/>
      <c r="J158" s="24" t="s">
        <v>71</v>
      </c>
      <c r="K158" s="20" t="s">
        <v>286</v>
      </c>
      <c r="L158" s="26"/>
    </row>
    <row r="159" spans="1:12" ht="172.8">
      <c r="A159" s="13">
        <v>13.2</v>
      </c>
      <c r="B159" s="25" t="s">
        <v>13</v>
      </c>
      <c r="C159" s="22">
        <v>45217</v>
      </c>
      <c r="D159" s="11" t="s">
        <v>58</v>
      </c>
      <c r="E159" s="11" t="s">
        <v>147</v>
      </c>
      <c r="F159" s="11" t="s">
        <v>20</v>
      </c>
      <c r="G159" s="26" t="s">
        <v>288</v>
      </c>
      <c r="H159" s="11"/>
      <c r="I159" s="4"/>
      <c r="J159" s="24" t="s">
        <v>74</v>
      </c>
      <c r="K159" s="20" t="s">
        <v>289</v>
      </c>
      <c r="L159" s="26"/>
    </row>
    <row r="160" spans="1:12" ht="158.4">
      <c r="A160" s="13">
        <v>13.3</v>
      </c>
      <c r="B160" s="25" t="s">
        <v>13</v>
      </c>
      <c r="C160" s="22">
        <v>45214</v>
      </c>
      <c r="D160" s="11" t="s">
        <v>88</v>
      </c>
      <c r="E160" s="11" t="s">
        <v>147</v>
      </c>
      <c r="F160" s="11" t="s">
        <v>33</v>
      </c>
      <c r="G160" s="26" t="s">
        <v>290</v>
      </c>
      <c r="H160" s="11"/>
      <c r="I160" s="4"/>
      <c r="J160" s="24" t="s">
        <v>162</v>
      </c>
      <c r="K160" s="20" t="s">
        <v>291</v>
      </c>
      <c r="L160" s="26"/>
    </row>
    <row r="161" spans="1:12" ht="187.2">
      <c r="A161" s="13">
        <v>13.4</v>
      </c>
      <c r="B161" s="25" t="s">
        <v>13</v>
      </c>
      <c r="C161" s="22">
        <v>45214</v>
      </c>
      <c r="D161" s="11" t="s">
        <v>88</v>
      </c>
      <c r="E161" s="11" t="s">
        <v>147</v>
      </c>
      <c r="F161" s="11" t="s">
        <v>20</v>
      </c>
      <c r="G161" s="26" t="s">
        <v>292</v>
      </c>
      <c r="H161" s="11"/>
      <c r="I161" s="4"/>
      <c r="J161" s="24" t="s">
        <v>162</v>
      </c>
      <c r="K161" s="20" t="s">
        <v>293</v>
      </c>
      <c r="L161" s="26"/>
    </row>
    <row r="162" spans="1:12" ht="86.4">
      <c r="A162" s="13">
        <v>13.5</v>
      </c>
      <c r="B162" s="25" t="s">
        <v>13</v>
      </c>
      <c r="C162" s="22">
        <v>45212</v>
      </c>
      <c r="D162" s="11" t="s">
        <v>47</v>
      </c>
      <c r="E162" s="11" t="s">
        <v>147</v>
      </c>
      <c r="F162" s="11" t="s">
        <v>33</v>
      </c>
      <c r="G162" s="26" t="s">
        <v>284</v>
      </c>
      <c r="H162" s="11"/>
      <c r="I162" s="4"/>
      <c r="J162" s="24" t="s">
        <v>99</v>
      </c>
      <c r="K162" s="20" t="s">
        <v>587</v>
      </c>
      <c r="L162" s="26"/>
    </row>
    <row r="163" spans="1:12" ht="43.2">
      <c r="A163" s="13">
        <v>13.6</v>
      </c>
      <c r="B163" s="25" t="s">
        <v>13</v>
      </c>
      <c r="C163" s="22">
        <v>45212</v>
      </c>
      <c r="D163" s="11" t="s">
        <v>47</v>
      </c>
      <c r="E163" s="11" t="s">
        <v>147</v>
      </c>
      <c r="F163" s="11" t="s">
        <v>20</v>
      </c>
      <c r="G163" s="26" t="s">
        <v>295</v>
      </c>
      <c r="H163" s="11"/>
      <c r="I163" s="4"/>
      <c r="J163" s="24" t="s">
        <v>99</v>
      </c>
      <c r="K163" s="20" t="s">
        <v>588</v>
      </c>
      <c r="L163" s="26"/>
    </row>
    <row r="164" spans="1:12" ht="43.2">
      <c r="A164" s="13">
        <v>13.7</v>
      </c>
      <c r="B164" s="25" t="s">
        <v>13</v>
      </c>
      <c r="C164" s="22">
        <v>45212</v>
      </c>
      <c r="D164" s="11" t="s">
        <v>47</v>
      </c>
      <c r="E164" s="11" t="s">
        <v>147</v>
      </c>
      <c r="F164" s="11" t="s">
        <v>20</v>
      </c>
      <c r="G164" s="26" t="s">
        <v>296</v>
      </c>
      <c r="H164" s="11"/>
      <c r="I164" s="4"/>
      <c r="J164" s="24" t="s">
        <v>99</v>
      </c>
      <c r="K164" s="26" t="s">
        <v>296</v>
      </c>
      <c r="L164" s="26"/>
    </row>
    <row r="165" spans="1:12" ht="15">
      <c r="A165" s="36">
        <v>14</v>
      </c>
      <c r="B165" s="36" t="s">
        <v>13</v>
      </c>
      <c r="C165" s="36" t="s">
        <v>14</v>
      </c>
      <c r="D165" s="37" t="s">
        <v>15</v>
      </c>
      <c r="E165" s="37" t="s">
        <v>147</v>
      </c>
      <c r="F165" s="37"/>
      <c r="G165" s="37" t="s">
        <v>299</v>
      </c>
      <c r="H165" s="37"/>
      <c r="I165" s="37"/>
      <c r="J165" s="37"/>
      <c r="K165" s="38"/>
      <c r="L165" s="36"/>
    </row>
    <row r="166" spans="1:12" ht="15">
      <c r="A166" s="36">
        <v>15</v>
      </c>
      <c r="B166" s="36" t="s">
        <v>13</v>
      </c>
      <c r="C166" s="36" t="s">
        <v>14</v>
      </c>
      <c r="D166" s="37" t="s">
        <v>15</v>
      </c>
      <c r="E166" s="37" t="s">
        <v>147</v>
      </c>
      <c r="F166" s="37"/>
      <c r="G166" s="37" t="s">
        <v>303</v>
      </c>
      <c r="H166" s="37"/>
      <c r="I166" s="37"/>
      <c r="J166" s="37"/>
      <c r="K166" s="38"/>
      <c r="L166" s="36"/>
    </row>
    <row r="167" spans="1:12" ht="15">
      <c r="A167" s="36">
        <v>16</v>
      </c>
      <c r="B167" s="36" t="s">
        <v>13</v>
      </c>
      <c r="C167" s="36" t="s">
        <v>14</v>
      </c>
      <c r="D167" s="37" t="s">
        <v>15</v>
      </c>
      <c r="E167" s="37" t="s">
        <v>16</v>
      </c>
      <c r="F167" s="37"/>
      <c r="G167" s="37" t="s">
        <v>304</v>
      </c>
      <c r="H167" s="37"/>
      <c r="I167" s="37"/>
      <c r="J167" s="37"/>
      <c r="K167" s="38"/>
      <c r="L167" s="36"/>
    </row>
    <row r="168" spans="1:12" ht="15">
      <c r="A168" s="36">
        <v>17</v>
      </c>
      <c r="B168" s="36" t="s">
        <v>13</v>
      </c>
      <c r="C168" s="36" t="s">
        <v>14</v>
      </c>
      <c r="D168" s="37" t="s">
        <v>15</v>
      </c>
      <c r="E168" s="37" t="s">
        <v>147</v>
      </c>
      <c r="F168" s="37"/>
      <c r="G168" s="37" t="s">
        <v>305</v>
      </c>
      <c r="H168" s="37"/>
      <c r="I168" s="37"/>
      <c r="J168" s="37"/>
      <c r="K168" s="38"/>
      <c r="L168" s="36"/>
    </row>
    <row r="169" spans="1:12" ht="15">
      <c r="A169" s="36">
        <v>18</v>
      </c>
      <c r="B169" s="36" t="s">
        <v>13</v>
      </c>
      <c r="C169" s="36" t="s">
        <v>14</v>
      </c>
      <c r="D169" s="37" t="s">
        <v>15</v>
      </c>
      <c r="E169" s="37" t="s">
        <v>184</v>
      </c>
      <c r="F169" s="37"/>
      <c r="G169" s="37" t="s">
        <v>306</v>
      </c>
      <c r="H169" s="37"/>
      <c r="I169" s="37"/>
      <c r="J169" s="37"/>
      <c r="K169" s="38"/>
      <c r="L169" s="36"/>
    </row>
    <row r="170" spans="1:12" ht="15">
      <c r="A170" s="36">
        <v>19</v>
      </c>
      <c r="B170" s="36" t="s">
        <v>13</v>
      </c>
      <c r="C170" s="36" t="s">
        <v>14</v>
      </c>
      <c r="D170" s="37" t="s">
        <v>15</v>
      </c>
      <c r="E170" s="37" t="s">
        <v>307</v>
      </c>
      <c r="F170" s="37"/>
      <c r="G170" s="37" t="s">
        <v>307</v>
      </c>
      <c r="H170" s="37"/>
      <c r="I170" s="37"/>
      <c r="J170" s="37"/>
      <c r="K170" s="38"/>
      <c r="L170" s="36"/>
    </row>
    <row r="171" spans="1:12" ht="15">
      <c r="A171" s="36">
        <v>20</v>
      </c>
      <c r="B171" s="36" t="s">
        <v>13</v>
      </c>
      <c r="C171" s="36" t="s">
        <v>14</v>
      </c>
      <c r="D171" s="37" t="s">
        <v>15</v>
      </c>
      <c r="E171" s="37" t="s">
        <v>184</v>
      </c>
      <c r="F171" s="37"/>
      <c r="G171" s="37" t="s">
        <v>318</v>
      </c>
      <c r="H171" s="37"/>
      <c r="I171" s="37"/>
      <c r="J171" s="37"/>
      <c r="K171" s="38"/>
      <c r="L171" s="36"/>
    </row>
    <row r="172" spans="1:12" ht="15">
      <c r="A172" s="36">
        <v>21</v>
      </c>
      <c r="B172" s="36" t="s">
        <v>13</v>
      </c>
      <c r="C172" s="36" t="s">
        <v>14</v>
      </c>
      <c r="D172" s="37" t="s">
        <v>15</v>
      </c>
      <c r="E172" s="37" t="s">
        <v>16</v>
      </c>
      <c r="F172" s="37"/>
      <c r="G172" s="37" t="s">
        <v>319</v>
      </c>
      <c r="H172" s="37"/>
      <c r="I172" s="37"/>
      <c r="J172" s="37"/>
      <c r="K172" s="38"/>
      <c r="L172" s="36"/>
    </row>
    <row r="173" spans="1:12" ht="409.6">
      <c r="A173" s="13">
        <v>21.1</v>
      </c>
      <c r="B173" s="25" t="s">
        <v>13</v>
      </c>
      <c r="C173" s="22">
        <v>45153</v>
      </c>
      <c r="D173" s="11" t="s">
        <v>564</v>
      </c>
      <c r="E173" s="11" t="s">
        <v>16</v>
      </c>
      <c r="F173" s="11" t="s">
        <v>33</v>
      </c>
      <c r="G173" s="26" t="s">
        <v>320</v>
      </c>
      <c r="H173" s="11"/>
      <c r="I173" s="7"/>
      <c r="J173" s="24" t="s">
        <v>565</v>
      </c>
      <c r="K173" s="15" t="s">
        <v>321</v>
      </c>
      <c r="L173" s="26"/>
    </row>
    <row r="174" spans="1:12" ht="230.4">
      <c r="A174" s="13">
        <v>21.2</v>
      </c>
      <c r="B174" s="25" t="s">
        <v>13</v>
      </c>
      <c r="C174" s="22">
        <v>45153</v>
      </c>
      <c r="D174" s="23" t="s">
        <v>68</v>
      </c>
      <c r="E174" s="11" t="s">
        <v>16</v>
      </c>
      <c r="F174" s="11" t="s">
        <v>20</v>
      </c>
      <c r="G174" s="26" t="s">
        <v>322</v>
      </c>
      <c r="H174" s="11"/>
      <c r="I174" s="7"/>
      <c r="J174" s="24" t="s">
        <v>323</v>
      </c>
      <c r="K174" s="20" t="s">
        <v>324</v>
      </c>
      <c r="L174" s="26"/>
    </row>
    <row r="175" spans="1:12" ht="15">
      <c r="A175" s="36">
        <v>22</v>
      </c>
      <c r="B175" s="36" t="s">
        <v>13</v>
      </c>
      <c r="C175" s="36" t="s">
        <v>14</v>
      </c>
      <c r="D175" s="37" t="s">
        <v>15</v>
      </c>
      <c r="E175" s="37" t="s">
        <v>147</v>
      </c>
      <c r="F175" s="37"/>
      <c r="G175" s="37" t="s">
        <v>327</v>
      </c>
      <c r="H175" s="37"/>
      <c r="I175" s="37"/>
      <c r="J175" s="37"/>
      <c r="K175" s="38"/>
      <c r="L175" s="36"/>
    </row>
    <row r="176" spans="1:12" ht="15">
      <c r="A176" s="36">
        <v>23</v>
      </c>
      <c r="B176" s="36" t="s">
        <v>13</v>
      </c>
      <c r="C176" s="36" t="s">
        <v>14</v>
      </c>
      <c r="D176" s="37" t="s">
        <v>15</v>
      </c>
      <c r="E176" s="37" t="s">
        <v>184</v>
      </c>
      <c r="F176" s="37"/>
      <c r="G176" s="37" t="s">
        <v>328</v>
      </c>
      <c r="H176" s="37"/>
      <c r="I176" s="37"/>
      <c r="J176" s="37"/>
      <c r="K176" s="38"/>
      <c r="L176" s="36"/>
    </row>
    <row r="177" spans="1:12" ht="15">
      <c r="A177" s="36">
        <v>24</v>
      </c>
      <c r="B177" s="36" t="s">
        <v>13</v>
      </c>
      <c r="C177" s="36" t="s">
        <v>14</v>
      </c>
      <c r="D177" s="37" t="s">
        <v>15</v>
      </c>
      <c r="E177" s="37" t="s">
        <v>184</v>
      </c>
      <c r="F177" s="37"/>
      <c r="G177" s="37" t="s">
        <v>329</v>
      </c>
      <c r="H177" s="37"/>
      <c r="I177" s="37"/>
      <c r="J177" s="37"/>
      <c r="K177" s="38"/>
      <c r="L177" s="36"/>
    </row>
    <row r="178" spans="1:12" ht="15">
      <c r="A178" s="36">
        <v>25</v>
      </c>
      <c r="B178" s="36" t="s">
        <v>13</v>
      </c>
      <c r="C178" s="36" t="s">
        <v>14</v>
      </c>
      <c r="D178" s="37" t="s">
        <v>15</v>
      </c>
      <c r="E178" s="37" t="s">
        <v>184</v>
      </c>
      <c r="F178" s="37"/>
      <c r="G178" s="37" t="s">
        <v>330</v>
      </c>
      <c r="H178" s="37"/>
      <c r="I178" s="37"/>
      <c r="J178" s="37"/>
      <c r="K178" s="38"/>
      <c r="L178" s="36"/>
    </row>
    <row r="179" spans="1:12" ht="28.8">
      <c r="A179" s="13">
        <v>25.1</v>
      </c>
      <c r="B179" s="25" t="s">
        <v>13</v>
      </c>
      <c r="C179" s="22">
        <v>45214</v>
      </c>
      <c r="D179" s="11" t="s">
        <v>88</v>
      </c>
      <c r="E179" s="11" t="s">
        <v>184</v>
      </c>
      <c r="F179" s="11" t="s">
        <v>20</v>
      </c>
      <c r="G179" s="26" t="s">
        <v>331</v>
      </c>
      <c r="H179" s="11"/>
      <c r="I179" s="4"/>
      <c r="J179" s="24" t="s">
        <v>162</v>
      </c>
      <c r="K179" s="20" t="s">
        <v>331</v>
      </c>
      <c r="L179" s="26"/>
    </row>
    <row r="180" spans="1:12" ht="15">
      <c r="A180" s="36">
        <v>26</v>
      </c>
      <c r="B180" s="36" t="s">
        <v>13</v>
      </c>
      <c r="C180" s="36" t="s">
        <v>14</v>
      </c>
      <c r="D180" s="37" t="s">
        <v>15</v>
      </c>
      <c r="E180" s="37" t="s">
        <v>184</v>
      </c>
      <c r="F180" s="37"/>
      <c r="G180" s="37" t="s">
        <v>332</v>
      </c>
      <c r="H180" s="37"/>
      <c r="I180" s="37"/>
      <c r="J180" s="37"/>
      <c r="K180" s="38"/>
      <c r="L180" s="36"/>
    </row>
    <row r="181" spans="1:12" ht="15">
      <c r="A181" s="36">
        <v>27</v>
      </c>
      <c r="B181" s="36" t="s">
        <v>13</v>
      </c>
      <c r="C181" s="36" t="s">
        <v>14</v>
      </c>
      <c r="D181" s="37" t="s">
        <v>15</v>
      </c>
      <c r="E181" s="37" t="s">
        <v>333</v>
      </c>
      <c r="F181" s="37"/>
      <c r="G181" s="37" t="s">
        <v>333</v>
      </c>
      <c r="H181" s="37"/>
      <c r="I181" s="37"/>
      <c r="J181" s="37"/>
      <c r="K181" s="38"/>
      <c r="L181" s="36"/>
    </row>
    <row r="182" spans="1:12" ht="201.6">
      <c r="A182" s="13">
        <f>27.01</f>
        <v>27.01</v>
      </c>
      <c r="B182" s="25" t="s">
        <v>13</v>
      </c>
      <c r="C182" s="22">
        <v>45153</v>
      </c>
      <c r="D182" s="11" t="s">
        <v>564</v>
      </c>
      <c r="E182" s="11" t="s">
        <v>333</v>
      </c>
      <c r="F182" s="11" t="s">
        <v>33</v>
      </c>
      <c r="G182" s="26" t="s">
        <v>589</v>
      </c>
      <c r="H182" s="11"/>
      <c r="I182" s="7"/>
      <c r="J182" s="24" t="s">
        <v>565</v>
      </c>
      <c r="K182" s="15" t="s">
        <v>345</v>
      </c>
      <c r="L182" s="26"/>
    </row>
    <row r="183" spans="1:12" ht="302.4">
      <c r="A183" s="13">
        <f aca="true" t="shared" si="2" ref="A183:A192">A182+0.01</f>
        <v>27.020000000000003</v>
      </c>
      <c r="B183" s="25" t="s">
        <v>13</v>
      </c>
      <c r="C183" s="22">
        <v>45153</v>
      </c>
      <c r="D183" s="11" t="s">
        <v>564</v>
      </c>
      <c r="E183" s="11" t="s">
        <v>333</v>
      </c>
      <c r="F183" s="11" t="s">
        <v>33</v>
      </c>
      <c r="G183" s="26" t="s">
        <v>325</v>
      </c>
      <c r="H183" s="11"/>
      <c r="I183" s="7"/>
      <c r="J183" s="24" t="s">
        <v>565</v>
      </c>
      <c r="K183" s="15" t="s">
        <v>326</v>
      </c>
      <c r="L183" s="26"/>
    </row>
    <row r="184" spans="1:12" ht="158.4">
      <c r="A184" s="13">
        <f t="shared" si="2"/>
        <v>27.030000000000005</v>
      </c>
      <c r="B184" s="25" t="s">
        <v>13</v>
      </c>
      <c r="C184" s="22">
        <v>45153</v>
      </c>
      <c r="D184" s="23" t="s">
        <v>68</v>
      </c>
      <c r="E184" s="11" t="s">
        <v>333</v>
      </c>
      <c r="F184" s="11" t="s">
        <v>33</v>
      </c>
      <c r="G184" s="26" t="s">
        <v>590</v>
      </c>
      <c r="H184" s="11"/>
      <c r="I184" s="7"/>
      <c r="J184" s="24" t="s">
        <v>323</v>
      </c>
      <c r="K184" s="20" t="s">
        <v>337</v>
      </c>
      <c r="L184" s="26"/>
    </row>
    <row r="185" spans="1:12" ht="187.2">
      <c r="A185" s="13">
        <f t="shared" si="2"/>
        <v>27.040000000000006</v>
      </c>
      <c r="B185" s="25" t="s">
        <v>13</v>
      </c>
      <c r="C185" s="22">
        <v>45153</v>
      </c>
      <c r="D185" s="11" t="s">
        <v>564</v>
      </c>
      <c r="E185" s="11" t="s">
        <v>333</v>
      </c>
      <c r="F185" s="11" t="s">
        <v>33</v>
      </c>
      <c r="G185" s="26" t="s">
        <v>346</v>
      </c>
      <c r="H185" s="11"/>
      <c r="I185" s="7"/>
      <c r="J185" s="24" t="s">
        <v>565</v>
      </c>
      <c r="K185" s="15" t="s">
        <v>347</v>
      </c>
      <c r="L185" s="26"/>
    </row>
    <row r="186" spans="1:12" ht="144">
      <c r="A186" s="13">
        <f t="shared" si="2"/>
        <v>27.050000000000008</v>
      </c>
      <c r="B186" s="25" t="s">
        <v>13</v>
      </c>
      <c r="C186" s="22">
        <v>45153</v>
      </c>
      <c r="D186" s="23" t="s">
        <v>68</v>
      </c>
      <c r="E186" s="11" t="s">
        <v>333</v>
      </c>
      <c r="F186" s="11" t="s">
        <v>33</v>
      </c>
      <c r="G186" s="26" t="s">
        <v>338</v>
      </c>
      <c r="H186" s="11"/>
      <c r="I186" s="7"/>
      <c r="J186" s="24" t="s">
        <v>323</v>
      </c>
      <c r="K186" s="20" t="s">
        <v>339</v>
      </c>
      <c r="L186" s="26"/>
    </row>
    <row r="187" spans="1:12" ht="129.6">
      <c r="A187" s="13">
        <f t="shared" si="2"/>
        <v>27.06000000000001</v>
      </c>
      <c r="B187" s="25" t="s">
        <v>13</v>
      </c>
      <c r="C187" s="22">
        <v>45153</v>
      </c>
      <c r="D187" s="23" t="s">
        <v>68</v>
      </c>
      <c r="E187" s="11" t="s">
        <v>333</v>
      </c>
      <c r="F187" s="11" t="s">
        <v>33</v>
      </c>
      <c r="G187" s="26" t="s">
        <v>340</v>
      </c>
      <c r="H187" s="11"/>
      <c r="I187" s="7"/>
      <c r="J187" s="24" t="s">
        <v>323</v>
      </c>
      <c r="K187" s="20" t="s">
        <v>341</v>
      </c>
      <c r="L187" s="26"/>
    </row>
    <row r="188" spans="1:12" ht="72">
      <c r="A188" s="13">
        <f t="shared" si="2"/>
        <v>27.07000000000001</v>
      </c>
      <c r="B188" s="25" t="s">
        <v>13</v>
      </c>
      <c r="C188" s="22">
        <v>45153</v>
      </c>
      <c r="D188" s="23" t="s">
        <v>68</v>
      </c>
      <c r="E188" s="11" t="s">
        <v>333</v>
      </c>
      <c r="F188" s="11" t="s">
        <v>33</v>
      </c>
      <c r="G188" s="26" t="s">
        <v>342</v>
      </c>
      <c r="H188" s="11"/>
      <c r="I188" s="7"/>
      <c r="J188" s="24" t="s">
        <v>323</v>
      </c>
      <c r="K188" s="20" t="s">
        <v>343</v>
      </c>
      <c r="L188" s="26"/>
    </row>
    <row r="189" spans="1:12" ht="28.8">
      <c r="A189" s="13">
        <f t="shared" si="2"/>
        <v>27.080000000000013</v>
      </c>
      <c r="B189" s="25" t="s">
        <v>13</v>
      </c>
      <c r="C189" s="22">
        <v>45198</v>
      </c>
      <c r="D189" s="11" t="s">
        <v>84</v>
      </c>
      <c r="E189" s="11" t="s">
        <v>333</v>
      </c>
      <c r="F189" s="11" t="s">
        <v>20</v>
      </c>
      <c r="G189" s="26" t="s">
        <v>591</v>
      </c>
      <c r="H189" s="11"/>
      <c r="I189" s="4"/>
      <c r="J189" s="47" t="s">
        <v>86</v>
      </c>
      <c r="K189" s="20"/>
      <c r="L189" s="26"/>
    </row>
    <row r="190" spans="1:12" ht="28.8">
      <c r="A190" s="13">
        <f t="shared" si="2"/>
        <v>27.090000000000014</v>
      </c>
      <c r="B190" s="25" t="s">
        <v>13</v>
      </c>
      <c r="C190" s="22">
        <v>45198</v>
      </c>
      <c r="D190" s="11" t="s">
        <v>84</v>
      </c>
      <c r="E190" s="11" t="s">
        <v>333</v>
      </c>
      <c r="F190" s="11" t="s">
        <v>20</v>
      </c>
      <c r="G190" s="26" t="s">
        <v>592</v>
      </c>
      <c r="H190" s="11"/>
      <c r="I190" s="4"/>
      <c r="J190" s="47" t="s">
        <v>86</v>
      </c>
      <c r="K190" s="20"/>
      <c r="L190" s="26"/>
    </row>
    <row r="191" spans="1:12" ht="43.2">
      <c r="A191" s="13">
        <f t="shared" si="2"/>
        <v>27.100000000000016</v>
      </c>
      <c r="B191" s="25" t="s">
        <v>13</v>
      </c>
      <c r="C191" s="22">
        <v>45198</v>
      </c>
      <c r="D191" s="11" t="s">
        <v>84</v>
      </c>
      <c r="E191" s="11" t="s">
        <v>333</v>
      </c>
      <c r="F191" s="11" t="s">
        <v>20</v>
      </c>
      <c r="G191" s="26" t="s">
        <v>362</v>
      </c>
      <c r="H191" s="11"/>
      <c r="I191" s="4"/>
      <c r="J191" s="47" t="s">
        <v>86</v>
      </c>
      <c r="K191" s="17" t="s">
        <v>363</v>
      </c>
      <c r="L191" s="26"/>
    </row>
    <row r="192" spans="1:12" ht="72">
      <c r="A192" s="13">
        <f t="shared" si="2"/>
        <v>27.110000000000017</v>
      </c>
      <c r="B192" s="25" t="s">
        <v>13</v>
      </c>
      <c r="C192" s="22">
        <v>45246</v>
      </c>
      <c r="D192" s="11" t="s">
        <v>114</v>
      </c>
      <c r="E192" s="11" t="s">
        <v>333</v>
      </c>
      <c r="F192" s="11" t="s">
        <v>33</v>
      </c>
      <c r="G192" s="26" t="s">
        <v>213</v>
      </c>
      <c r="H192" s="11"/>
      <c r="I192" s="4"/>
      <c r="J192" s="24" t="s">
        <v>117</v>
      </c>
      <c r="K192" s="20" t="s">
        <v>428</v>
      </c>
      <c r="L192" s="26"/>
    </row>
    <row r="193" spans="1:12" ht="43.2">
      <c r="A193" s="13">
        <v>27.88</v>
      </c>
      <c r="B193" s="25" t="s">
        <v>13</v>
      </c>
      <c r="C193" s="22">
        <v>45271</v>
      </c>
      <c r="D193" s="11" t="s">
        <v>79</v>
      </c>
      <c r="E193" s="11" t="s">
        <v>333</v>
      </c>
      <c r="F193" s="11" t="s">
        <v>20</v>
      </c>
      <c r="G193" s="26" t="s">
        <v>494</v>
      </c>
      <c r="H193" s="11"/>
      <c r="I193" s="4"/>
      <c r="J193" s="24" t="s">
        <v>121</v>
      </c>
      <c r="K193" s="20" t="s">
        <v>122</v>
      </c>
      <c r="L193" s="2"/>
    </row>
    <row r="194" spans="1:12" ht="43.2">
      <c r="A194" s="13">
        <v>27.89</v>
      </c>
      <c r="B194" s="25" t="s">
        <v>13</v>
      </c>
      <c r="C194" s="22">
        <v>45271</v>
      </c>
      <c r="D194" s="11" t="s">
        <v>79</v>
      </c>
      <c r="E194" s="11" t="s">
        <v>333</v>
      </c>
      <c r="F194" s="11" t="s">
        <v>20</v>
      </c>
      <c r="G194" s="26" t="s">
        <v>490</v>
      </c>
      <c r="H194" s="11"/>
      <c r="I194" s="4"/>
      <c r="J194" s="24" t="s">
        <v>121</v>
      </c>
      <c r="K194" s="20" t="s">
        <v>122</v>
      </c>
      <c r="L194" s="2"/>
    </row>
    <row r="195" spans="1:12" ht="86.4">
      <c r="A195" s="13">
        <v>27.9</v>
      </c>
      <c r="B195" s="25" t="s">
        <v>13</v>
      </c>
      <c r="C195" s="22">
        <v>45271</v>
      </c>
      <c r="D195" s="11" t="s">
        <v>79</v>
      </c>
      <c r="E195" s="11" t="s">
        <v>333</v>
      </c>
      <c r="F195" s="11" t="s">
        <v>20</v>
      </c>
      <c r="G195" s="26" t="s">
        <v>491</v>
      </c>
      <c r="H195" s="11"/>
      <c r="I195" s="4"/>
      <c r="J195" s="24" t="s">
        <v>121</v>
      </c>
      <c r="K195" s="20" t="s">
        <v>122</v>
      </c>
      <c r="L195" s="2"/>
    </row>
    <row r="196" spans="1:12" ht="43.2">
      <c r="A196" s="13">
        <v>27.91</v>
      </c>
      <c r="B196" s="25" t="s">
        <v>13</v>
      </c>
      <c r="C196" s="22">
        <v>45271</v>
      </c>
      <c r="D196" s="11" t="s">
        <v>79</v>
      </c>
      <c r="E196" s="11" t="s">
        <v>333</v>
      </c>
      <c r="F196" s="11" t="s">
        <v>20</v>
      </c>
      <c r="G196" s="26" t="s">
        <v>492</v>
      </c>
      <c r="H196" s="11"/>
      <c r="I196" s="4"/>
      <c r="J196" s="24" t="s">
        <v>121</v>
      </c>
      <c r="K196" s="20" t="s">
        <v>122</v>
      </c>
      <c r="L196" s="2"/>
    </row>
    <row r="197" spans="1:12" ht="43.2">
      <c r="A197" s="13">
        <v>27.92</v>
      </c>
      <c r="B197" s="25" t="s">
        <v>13</v>
      </c>
      <c r="C197" s="22">
        <v>45271</v>
      </c>
      <c r="D197" s="11" t="s">
        <v>79</v>
      </c>
      <c r="E197" s="11" t="s">
        <v>333</v>
      </c>
      <c r="F197" s="11" t="s">
        <v>20</v>
      </c>
      <c r="G197" s="26" t="s">
        <v>495</v>
      </c>
      <c r="H197" s="11"/>
      <c r="I197" s="4"/>
      <c r="J197" s="24" t="s">
        <v>121</v>
      </c>
      <c r="K197" s="20" t="s">
        <v>122</v>
      </c>
      <c r="L197" s="2"/>
    </row>
    <row r="198" spans="1:12" ht="57.6">
      <c r="A198" s="13">
        <v>27.93</v>
      </c>
      <c r="B198" s="25" t="s">
        <v>13</v>
      </c>
      <c r="C198" s="22">
        <v>45271</v>
      </c>
      <c r="D198" s="11" t="s">
        <v>79</v>
      </c>
      <c r="E198" s="11" t="s">
        <v>333</v>
      </c>
      <c r="F198" s="11" t="s">
        <v>20</v>
      </c>
      <c r="G198" s="26" t="s">
        <v>493</v>
      </c>
      <c r="H198" s="11"/>
      <c r="I198" s="4"/>
      <c r="J198" s="24" t="s">
        <v>121</v>
      </c>
      <c r="K198" s="20" t="s">
        <v>122</v>
      </c>
      <c r="L198" s="2"/>
    </row>
  </sheetData>
  <autoFilter ref="A3:L201">
    <sortState ref="A4:L198">
      <sortCondition sortBy="value" ref="A4:A198"/>
    </sortState>
  </autoFilter>
  <mergeCells count="1">
    <mergeCell ref="D1:I1"/>
  </mergeCells>
  <hyperlinks>
    <hyperlink ref="J182" r:id="rId1" display="https://portal.bud.bpa.gov/orgs/BTO/MarketInitiatives/DayAheadMarket/SitePages/Home.aspx?RootFolder=/orgs/BTO/MarketInitiatives/DayAheadMarket/Shared%20Documents/01%20-%20General%20DAM/06%20-%20Public%20Process/Customer%20Workshops/W"/>
    <hyperlink ref="J185" r:id="rId2" display="https://portal.bud.bpa.gov/orgs/BTO/MarketInitiatives/DayAheadMarket/SitePages/Home.aspx?RootFolder=/orgs/BTO/MarketInitiatives/DayAheadMarket/Shared%20Documents/01%20-%20General%20DAM/06%20-%20Public%20Process/Customer%20Workshops/W"/>
    <hyperlink ref="J77:J79" r:id="rId3" display="NRU Final DAM Comments"/>
    <hyperlink ref="J41" r:id="rId4" display="https://portal.bud.bpa.gov/orgs/BTO/MarketInitiatives/DayAheadMarket/Shared%20Documents/01%20-%20General%20DAM/06%20-%20Public%20Process/Customer%20Workshops/Workshop_2%2020230911/Public%20Comments/EWEB%20comments%20to%20BPA%20on%20DA%20org%20mkts%20October%202023.docx"/>
    <hyperlink ref="J147" r:id="rId5" display="https://portal.bud.bpa.gov/orgs/BTO/MarketInitiatives/DayAheadMarket/Shared%20Documents/01%20-%20General%20DAM/06%20-%20Public%20Process/Customer%20Workshops/Workshop_2%2020230911/Public%20Comments/EWEB%20comments%20to%20BPA%20on%20DA%20org%20mkts%20October%202023.docx"/>
    <hyperlink ref="J108" r:id="rId6" display="https://portal.bud.bpa.gov/orgs/BTO/MarketInitiatives/DayAheadMarket/Shared%20Documents/01%20-%20General%20DAM/06%20-%20Public%20Process/Customer%20Workshops/Workshop_2%2020230911/Public%20Comments/EWEB%20comments%20to%20BPA%20on%20DA%20org%20mkts%20October%202023.docx"/>
    <hyperlink ref="J109" r:id="rId7" display="https://portal.bud.bpa.gov/orgs/BTO/MarketInitiatives/DayAheadMarket/Shared%20Documents/01%20-%20General%20DAM/06%20-%20Public%20Process/Customer%20Workshops/Workshop_2%2020230911/Public%20Comments/EWEB%20comments%20to%20BPA%20on%20DA%20org%20mkts%20October%202023.docx"/>
    <hyperlink ref="J43" r:id="rId8" display="https://portal.bud.bpa.gov/orgs/BTO/MarketInitiatives/DayAheadMarket/Shared%20Documents/01%20-%20General%20DAM/06%20-%20Public%20Process/Customer%20Workshops/Workshop_2%2020230911/Public%20Comments/EWEB%20comments%20to%20BPA%20on%20DA%20org%20mkts%20October%202023.docx"/>
    <hyperlink ref="J110" r:id="rId9" display="https://portal.bud.bpa.gov/orgs/BTO/MarketInitiatives/DayAheadMarket/Shared%20Documents/01%20-%20General%20DAM/06%20-%20Public%20Process/Customer%20Workshops/Workshop_2%2020230911/Public%20Comments/EWEB%20comments%20to%20BPA%20on%20DA%20org%20mkts%20October%202023.docx"/>
    <hyperlink ref="J23" r:id="rId10" display="https://portal.bud.bpa.gov/orgs/BTO/MarketInitiatives/DayAheadMarket/Shared%20Documents/01%20-%20General%20DAM/06%20-%20Public%20Process/Customer%20Workshops/Workshop_2%2020230911/Public%20Comments/EWEB%20comments%20to%20BPA%20on%20DA%20org%20mkts%20October%202023.docx"/>
    <hyperlink ref="J111" r:id="rId11" display="https://portal.bud.bpa.gov/orgs/BTO/MarketInitiatives/DayAheadMarket/Shared%20Documents/01%20-%20General%20DAM/06%20-%20Public%20Process/Customer%20Workshops/Workshop_2%2020230911/Public%20Comments/EWEB%20comments%20to%20BPA%20on%20DA%20org%20mkts%20October%202023.docx"/>
    <hyperlink ref="J112" r:id="rId12" display="https://portal.bud.bpa.gov/orgs/BTO/MarketInitiatives/DayAheadMarket/Shared%20Documents/01%20-%20General%20DAM/06%20-%20Public%20Process/Customer%20Workshops/Workshop_2%2020230911/Public%20Comments/EWEB%20comments%20to%20BPA%20on%20DA%20org%20mkts%20October%202023.docx"/>
    <hyperlink ref="J113" r:id="rId13" display="https://portal.bud.bpa.gov/orgs/BTO/MarketInitiatives/DayAheadMarket/Shared%20Documents/01%20-%20General%20DAM/06%20-%20Public%20Process/Customer%20Workshops/Workshop_2%2020230911/Public%20Comments/LTR%202023-110%20BPA%20Potential%20Day%20Ahead%20Market.pdf"/>
    <hyperlink ref="J5" r:id="rId14" display="https://portal.bud.bpa.gov/orgs/BTO/MarketInitiatives/DayAheadMarket/Shared%20Documents/01%20-%20General%20DAM/06%20-%20Public%20Process/Customer%20Workshops/Workshop_2%2020230911/Public%20Comments/NIPPC%20BPA%20September%20day%20ahead%20market%20participation%20meeting%20FINAL.docx"/>
    <hyperlink ref="J114" r:id="rId15" display="https://portal.bud.bpa.gov/orgs/BTO/MarketInitiatives/DayAheadMarket/Shared%20Documents/01%20-%20General%20DAM/06%20-%20Public%20Process/Customer%20Workshops/Workshop_2%2020230911/Public%20Comments/NIPPC%20BPA%20September%20day%20ahead%20market%20participation%20meeting%20FINAL.docx"/>
    <hyperlink ref="J24" r:id="rId16" display="https://portal.bud.bpa.gov/orgs/BTO/MarketInitiatives/DayAheadMarket/Shared%20Documents/01%20-%20General%20DAM/06%20-%20Public%20Process/Customer%20Workshops/Workshop_2%2020230911/Public%20Comments/NIPPC%20BPA%20September%20day%20ahead%20market%20participation%20meeting%20FINAL.docx"/>
    <hyperlink ref="J115" r:id="rId17" display="https://portal.bud.bpa.gov/orgs/BTO/MarketInitiatives/DayAheadMarket/Shared%20Documents/01%20-%20General%20DAM/06%20-%20Public%20Process/Customer%20Workshops/Workshop_2%2020230911/Public%20Comments/NIPPC%20BPA%20September%20day%20ahead%20market%20participation%20meeting%20FINAL.docx"/>
    <hyperlink ref="J42" r:id="rId18" display="https://portal.bud.bpa.gov/orgs/BTO/MarketInitiatives/DayAheadMarket/Shared%20Documents/01%20-%20General%20DAM/06%20-%20Public%20Process/Customer%20Workshops/Workshop_2%2020230911/Public%20Comments/NIPPC%20BPA%20September%20day%20ahead%20market%20participation%20meeting%20FINAL.docx"/>
    <hyperlink ref="J45" r:id="rId19" display="https://portal.bud.bpa.gov/orgs/BTO/MarketInitiatives/DayAheadMarket/Shared%20Documents/01%20-%20General%20DAM/06%20-%20Public%20Process/Customer%20Workshops/Workshop_2%2020230911/Public%20Comments/OR_WA%20State%20Agency%20Comments%20BPA%20DAM%20Workshop%20No.2.pdf"/>
    <hyperlink ref="J116" r:id="rId20" display="https://portal.bud.bpa.gov/orgs/BTO/MarketInitiatives/DayAheadMarket/Shared%20Documents/01%20-%20General%20DAM/06%20-%20Public%20Process/Customer%20Workshops/Workshop_2%2020230911/Public%20Comments/OR_WA%20State%20Agency%20Comments%20BPA%20DAM%20Workshop%20No.2.pdf"/>
    <hyperlink ref="J7:J9" r:id="rId21" display="Washington State Dept. of Commerce Submitted Comments"/>
    <hyperlink ref="J30" r:id="rId22" display="https://portal.bud.bpa.gov/orgs/BTO/MarketInitiatives/DayAheadMarket/SitePages/Home.aspx?RootFolder=/orgs/BTO/MarketInitiatives/DayAheadMarket/Shared%20Documents/01%20-%20General%20DAM/06%20-%20Public%20Process/Customer%20Workshops/W"/>
    <hyperlink ref="J11" r:id="rId23" display="https://portal.bud.bpa.gov/orgs/BTO/MarketInitiatives/DayAheadMarket/SitePages/Home.aspx?RootFolder=/orgs/BTO/MarketInitiatives/DayAheadMarket/Shared%20Documents/01%20-%20General%20DAM/06%20-%20Public%20Process/Customer%20Workshops/W"/>
    <hyperlink ref="J20" r:id="rId24" display="https://portal.bud.bpa.gov/orgs/BTO/MarketInitiatives/DayAheadMarket/SitePages/Home.aspx?RootFolder=/orgs/BTO/MarketInitiatives/DayAheadMarket/Shared%20Documents/01%20-%20General%20DAM/06%20-%20Public%20Process/Customer%20Workshops/W"/>
    <hyperlink ref="J33" r:id="rId25" display="https://portal.bud.bpa.gov/orgs/BTO/MarketInitiatives/DayAheadMarket/SitePages/Home.aspx?RootFolder=/orgs/BTO/MarketInitiatives/DayAheadMarket/Shared%20Documents/01%20-%20General%20DAM/06%20-%20Public%20Process/Customer%20Workshops/W"/>
    <hyperlink ref="J21" r:id="rId26" display="https://portal.bud.bpa.gov/orgs/BTO/MarketInitiatives/DayAheadMarket/SitePages/Home.aspx?RootFolder=/orgs/BTO/MarketInitiatives/DayAheadMarket/Shared%20Documents/01%20-%20General%20DAM/06%20-%20Public%20Process/Customer%20Workshops/W"/>
    <hyperlink ref="J173" r:id="rId27" display="https://portal.bud.bpa.gov/orgs/BTO/MarketInitiatives/DayAheadMarket/SitePages/Home.aspx?RootFolder=/orgs/BTO/MarketInitiatives/DayAheadMarket/Shared%20Documents/01%20-%20General%20DAM/06%20-%20Public%20Process/Customer%20Workshops/W"/>
    <hyperlink ref="J183" r:id="rId28" display="https://portal.bud.bpa.gov/orgs/BTO/MarketInitiatives/DayAheadMarket/SitePages/Home.aspx?RootFolder=/orgs/BTO/MarketInitiatives/DayAheadMarket/Shared%20Documents/01%20-%20General%20DAM/06%20-%20Public%20Process/Customer%20Workshops/W"/>
    <hyperlink ref="J184" r:id="rId29" display="https://portal.bud.bpa.gov/orgs/BTO/MarketInitiatives/DayAheadMarket/SitePages/Home.aspx?RootFolder=/orgs/BTO/MarketInitiatives/DayAheadMarket/Shared%20Documents/01%20-%20General%20DAM/06%20-%20Public%20Process/Customer%20Workshops/W"/>
    <hyperlink ref="J174" r:id="rId30" display="https://portal.bud.bpa.gov/orgs/BTO/MarketInitiatives/DayAheadMarket/SitePages/Home.aspx?RootFolder=/orgs/BTO/MarketInitiatives/DayAheadMarket/Shared%20Documents/01%20-%20General%20DAM/06%20-%20Public%20Process/Customer%20Workshops/W"/>
    <hyperlink ref="J23:J25" r:id="rId31" display="RNW Comments on BPA Potential DAM Participation"/>
    <hyperlink ref="J192" r:id="rId32" display="https://portal.bud.bpa.gov/orgs/BTO/MarketInitiatives/DayAheadMarket/Shared%20Documents/01%20-%20General%20DAM/06%20-%20Public%20Process/Customer%20Workshops/Workshop_2%2020230911/Public%20Comments/EWEB%20comments%20to%20BPA%20on%20DA%20org%20mkts%20October%202023.docx"/>
    <hyperlink ref="J78" r:id="rId33" display="https://portal.bud.bpa.gov/orgs/BTO/MarketInitiatives/DayAheadMarket/Shared%20Documents/01%20-%20General%20DAM/06%20-%20Public%20Process/Customer%20Workshops/Workshop_2%2020230911/Public%20Comments/LTR%202023-110%20BPA%20Potential%20Day%20Ahead%20Market.pdf"/>
    <hyperlink ref="J158" r:id="rId34" display="https://portal.bud.bpa.gov/orgs/BTO/MarketInitiatives/DayAheadMarket/Shared%20Documents/01%20-%20General%20DAM/06%20-%20Public%20Process/Customer%20Workshops/Workshop_2%2020230911/Public%20Comments/NRU%20DAM%20Comments_10172023.pdf"/>
    <hyperlink ref="J12" r:id="rId35" display="https://portal.bud.bpa.gov/orgs/BTO/MarketInitiatives/DayAheadMarket/Shared%20Documents/01%20-%20General%20DAM/06%20-%20Public%20Process/Customer%20Workshops/Workshop_2%2020230911/Public%20Comments/NRU%20DAM%20Comments_10172023.pdf"/>
    <hyperlink ref="J13" r:id="rId36" display="https://portal.bud.bpa.gov/orgs/BTO/MarketInitiatives/DayAheadMarket/Shared%20Documents/01%20-%20General%20DAM/06%20-%20Public%20Process/Customer%20Workshops/Workshop_2%2020230911/Public%20Comments/OR_WA%20State%20Agency%20Comments%20BPA%20DAM%20Workshop%20No.2.pdf"/>
    <hyperlink ref="J101" r:id="rId37" display="https://portal.bud.bpa.gov/orgs/BTO/MarketInitiatives/DayAheadMarket/Shared%20Documents/01%20-%20General%20DAM/06%20-%20Public%20Process/Customer%20Workshops/Workshop_2%2020230911/Public%20Comments/OR_WA%20State%20Agency%20Comments%20BPA%20DAM%20Workshop%20No.2.pdf"/>
    <hyperlink ref="J102" r:id="rId38" display="https://portal.bud.bpa.gov/orgs/BTO/MarketInitiatives/DayAheadMarket/Shared%20Documents/01%20-%20General%20DAM/06%20-%20Public%20Process/Customer%20Workshops/Workshop_2%2020230911/Public%20Comments/OR_WA%20State%20Agency%20Comments%20BPA%20DAM%20Workshop%20No.2.pdf"/>
    <hyperlink ref="J159" r:id="rId39" display="https://portal.bud.bpa.gov/orgs/BTO/MarketInitiatives/DayAheadMarket/Shared%20Documents/01%20-%20General%20DAM/06%20-%20Public%20Process/Customer%20Workshops/Workshop_2%2020230911/Public%20Comments/OR_WA%20State%20Agency%20Comments%20BPA%20DAM%20Workshop%20No.2.pdf"/>
    <hyperlink ref="J103" r:id="rId40" display="https://portal.bud.bpa.gov/orgs/BTO/MarketInitiatives/DayAheadMarket/Shared%20Documents/01%20-%20General%20DAM/06%20-%20Public%20Process/Customer%20Workshops/Workshop_2%2020230911/Public%20Comments/OR_WA%20State%20Agency%20Comments%20BPA%20DAM%20Workshop%20No.2.pdf"/>
    <hyperlink ref="J14" r:id="rId41" display="https://portal.bud.bpa.gov/orgs/BTO/MarketInitiatives/DayAheadMarket/Shared%20Documents/01%20-%20General%20DAM/06%20-%20Public%20Process/Customer%20Workshops/Workshop_2%2020230911/Public%20Comments/OR_WA%20State%20Agency%20Comments%20BPA%20DAM%20Workshop%20No.2.pdf"/>
    <hyperlink ref="J104" r:id="rId42" display="https://portal.bud.bpa.gov/orgs/BTO/MarketInitiatives/DayAheadMarket/Shared%20Documents/01%20-%20General%20DAM/06%20-%20Public%20Process/Customer%20Workshops/Workshop_2%2020230911/Public%20Comments/OR_WA%20State%20Agency%20Comments%20BPA%20DAM%20Workshop%20No.2.pdf"/>
    <hyperlink ref="J105" r:id="rId43" display="https://portal.bud.bpa.gov/orgs/BTO/MarketInitiatives/DayAheadMarket/Shared%20Documents/01%20-%20General%20DAM/06%20-%20Public%20Process/Customer%20Workshops/Workshop_2%2020230911/Public%20Comments/PPC%20Comments%20on%20BPA%20Day%20Ahead%20Workshop%2010.15.23%20with%20Attachment.pdf"/>
    <hyperlink ref="J106" r:id="rId44" display="https://portal.bud.bpa.gov/orgs/BTO/MarketInitiatives/DayAheadMarket/Shared%20Documents/01%20-%20General%20DAM/06%20-%20Public%20Process/Customer%20Workshops/Workshop_2%2020230911/Public%20Comments/PPC%20Comments%20on%20BPA%20Day%20Ahead%20Workshop%2010.15.23%20with%20Attachment.pdf"/>
    <hyperlink ref="J160" r:id="rId45" display="https://portal.bud.bpa.gov/orgs/BTO/MarketInitiatives/DayAheadMarket/Shared%20Documents/01%20-%20General%20DAM/06%20-%20Public%20Process/Customer%20Workshops/Workshop_2%2020230911/Public%20Comments/PPC%20Comments%20on%20BPA%20Day%20Ahead%20Workshop%2010.15.23%20with%20Attachment.pdf"/>
    <hyperlink ref="J161" r:id="rId46" display="https://portal.bud.bpa.gov/orgs/BTO/MarketInitiatives/DayAheadMarket/Shared%20Documents/01%20-%20General%20DAM/06%20-%20Public%20Process/Customer%20Workshops/Workshop_2%2020230911/Public%20Comments/PPC%20Comments%20on%20BPA%20Day%20Ahead%20Workshop%2010.15.23%20with%20Attachment.pdf"/>
    <hyperlink ref="J152" r:id="rId47" display="https://portal.bud.bpa.gov/orgs/BTO/MarketInitiatives/DayAheadMarket/Shared%20Documents/01%20-%20General%20DAM/06%20-%20Public%20Process/Customer%20Workshops/Workshop_2%2020230911/Public%20Comments/PPC%20Comments%20on%20BPA%20Day%20Ahead%20Workshop%2010.15.23%20with%20Attachment.pdf"/>
    <hyperlink ref="J179" r:id="rId48" display="https://portal.bud.bpa.gov/orgs/BTO/MarketInitiatives/DayAheadMarket/Shared%20Documents/01%20-%20General%20DAM/06%20-%20Public%20Process/Customer%20Workshops/Workshop_2%2020230911/Public%20Comments/PPC%20Comments%20on%20BPA%20Day%20Ahead%20Workshop%2010.15.23%20with%20Attachment.pdf"/>
    <hyperlink ref="J153" r:id="rId49" display="https://portal.bud.bpa.gov/orgs/BTO/MarketInitiatives/DayAheadMarket/Shared%20Documents/01%20-%20General%20DAM/06%20-%20Public%20Process/Customer%20Workshops/Workshop_2%2020230911/Public%20Comments/PPC%20Comments%20on%20BPA%20Day%20Ahead%20Workshop%2010.15.23%20with%20Attachment.pdf"/>
    <hyperlink ref="J154" r:id="rId50" display="https://portal.bud.bpa.gov/orgs/BTO/MarketInitiatives/DayAheadMarket/Shared%20Documents/01%20-%20General%20DAM/06%20-%20Public%20Process/Customer%20Workshops/Workshop_2%2020230911/Public%20Comments/PPC%20Comments%20on%20BPA%20Day%20Ahead%20Workshop%2010.15.23%20with%20Attachment.pdf"/>
    <hyperlink ref="J155" r:id="rId51" display="https://portal.bud.bpa.gov/orgs/BTO/MarketInitiatives/DayAheadMarket/Shared%20Documents/01%20-%20General%20DAM/06%20-%20Public%20Process/Customer%20Workshops/Workshop_2%2020230911/Public%20Comments/PPC%20Comments%20on%20BPA%20Day%20Ahead%20Workshop%2010.15.23%20with%20Attachment.pdf"/>
    <hyperlink ref="J156" r:id="rId52" display="https://portal.bud.bpa.gov/orgs/BTO/MarketInitiatives/DayAheadMarket/Shared%20Documents/01%20-%20General%20DAM/06%20-%20Public%20Process/Customer%20Workshops/Workshop_2%2020230911/Public%20Comments/PPC%20Comments%20on%20BPA%20Day%20Ahead%20Workshop%2010.15.23%20with%20Attachment.pdf"/>
    <hyperlink ref="J37" r:id="rId53" display="https://portal.bud.bpa.gov/orgs/BTO/MarketInitiatives/DayAheadMarket/Shared%20Documents/01%20-%20General%20DAM/06%20-%20Public%20Process/Customer%20Workshops/Workshop_2%2020230911/Public%20Comments/PPC%20Comments%20on%20BPA%20Day%20Ahead%20Workshop%2010.15.23%20with%20Attachment.pdf"/>
    <hyperlink ref="J145" r:id="rId54" display="https://portal.bud.bpa.gov/orgs/BTO/MarketInitiatives/DayAheadMarket/Shared%20Documents/01%20-%20General%20DAM/06%20-%20Public%20Process/Customer%20Workshops/Workshop_2%2020230911/Public%20Comments/Seattle%20City%20Light%20Comments%20re%209.11.23%20DAM%20workshop.pdf"/>
    <hyperlink ref="J146" r:id="rId55" display="https://portal.bud.bpa.gov/orgs/BTO/MarketInitiatives/DayAheadMarket/Shared%20Documents/01%20-%20General%20DAM/06%20-%20Public%20Process/Customer%20Workshops/Workshop_2%2020230911/Public%20Comments/Seattle%20City%20Light%20Comments%20re%209.11.23%20DAM%20workshop.pdf"/>
    <hyperlink ref="J46" r:id="rId56" display="https://portal.bud.bpa.gov/orgs/BTO/MarketInitiatives/DayAheadMarket/Shared%20Documents/01%20-%20General%20DAM/06%20-%20Public%20Process/Customer%20Workshops/Workshop_2%2020230911/Public%20Comments/Seattle%20City%20Light%20Comments%20re%209.11.23%20DAM%20workshop.pdf"/>
    <hyperlink ref="J48" r:id="rId57" display="https://portal.bud.bpa.gov/orgs/BTO/MarketInitiatives/DayAheadMarket/Shared%20Documents/01%20-%20General%20DAM/06%20-%20Public%20Process/Customer%20Workshops/Workshop_2%2020230911/Public%20Comments/Seattle%20City%20Light%20Comments%20re%209.11.23%20DAM%20workshop.pdf"/>
    <hyperlink ref="J50" r:id="rId58" display="https://portal.bud.bpa.gov/orgs/BTO/MarketInitiatives/DayAheadMarket/Shared%20Documents/01%20-%20General%20DAM/06%20-%20Public%20Process/Customer%20Workshops/Workshop_2%2020230911/Public%20Comments/Seattle%20City%20Light%20Comments%20re%209.11.23%20DAM%20workshop.pdf"/>
    <hyperlink ref="J52" r:id="rId59" display="https://portal.bud.bpa.gov/orgs/BTO/MarketInitiatives/DayAheadMarket/Shared%20Documents/01%20-%20General%20DAM/06%20-%20Public%20Process/Customer%20Workshops/Workshop_2%2020230911/Public%20Comments/Seattle%20City%20Light%20Comments%20re%209.11.23%20DAM%20workshop.pdf"/>
    <hyperlink ref="J54" r:id="rId60" display="https://portal.bud.bpa.gov/orgs/BTO/MarketInitiatives/DayAheadMarket/Shared%20Documents/01%20-%20General%20DAM/06%20-%20Public%20Process/Customer%20Workshops/Workshop_2%2020230911/Public%20Comments/Seattle%20City%20Light%20Comments%20re%209.11.23%20DAM%20workshop.pdf"/>
    <hyperlink ref="J56" r:id="rId61" display="https://portal.bud.bpa.gov/orgs/BTO/MarketInitiatives/DayAheadMarket/Shared%20Documents/01%20-%20General%20DAM/06%20-%20Public%20Process/Customer%20Workshops/Workshop_2%2020230911/Public%20Comments/Seattle%20City%20Light%20Comments%20re%209.11.23%20DAM%20workshop.pdf"/>
    <hyperlink ref="J63" r:id="rId62" display="https://portal.bud.bpa.gov/orgs/BTO/MarketInitiatives/DayAheadMarket/Shared%20Documents/01%20-%20General%20DAM/06%20-%20Public%20Process/Customer%20Workshops/Workshop_2%2020230911/Public%20Comments/Seattle%20City%20Light%20Comments%20re%209.11.23%20DAM%20workshop.pdf"/>
    <hyperlink ref="J15" r:id="rId63" display="https://portal.bud.bpa.gov/orgs/BTO/MarketInitiatives/DayAheadMarket/Shared%20Documents/01%20-%20General%20DAM/06%20-%20Public%20Process/Customer%20Workshops/Workshop_2%2020230911/Public%20Comments/Seattle%20City%20Light%20Comments%20re%209.11.23%20DAM%20workshop.pdf"/>
    <hyperlink ref="J76" r:id="rId64" display="https://portal.bud.bpa.gov/orgs/BTO/MarketInitiatives/DayAheadMarket/Shared%20Documents/01%20-%20General%20DAM/06%20-%20Public%20Process/Customer%20Workshops/Workshop_2%2020230911/Public%20Comments/WPAG%20Comments%20on%209.11%20DAM%20Workshop.pdf"/>
    <hyperlink ref="J102:J103" r:id="rId65" display="WPAG Comments on 9.11 DAM Workshop"/>
    <hyperlink ref="J162" r:id="rId66" display="https://portal.bud.bpa.gov/orgs/BTO/MarketInitiatives/DayAheadMarket/Shared%20Documents/01%20-%20General%20DAM/06%20-%20Public%20Process/Customer%20Workshops/Workshop_2%2020230911/Public%20Comments/WPAG%20Comments%20on%209.11%20DAM%20Workshop.pdf"/>
    <hyperlink ref="J22" r:id="rId67" display="https://portal.bud.bpa.gov/orgs/BTO/MarketInitiatives/DayAheadMarket/Shared%20Documents/01%20-%20General%20DAM/06%20-%20Public%20Process/Customer%20Workshops/Workshop_2%2020230911/Public%20Comments/WPAG%20Comments%20on%209.11%20DAM%20Workshop.pdf"/>
    <hyperlink ref="J38" r:id="rId68" display="https://portal.bud.bpa.gov/orgs/BTO/MarketInitiatives/DayAheadMarket/Shared%20Documents/01%20-%20General%20DAM/06%20-%20Public%20Process/Customer%20Workshops/Workshop_2%2020230911/Public%20Comments/WPAG%20Comments%20on%209.11%20DAM%20Workshop.pdf"/>
    <hyperlink ref="J163" r:id="rId69" display="https://portal.bud.bpa.gov/orgs/BTO/MarketInitiatives/DayAheadMarket/Shared%20Documents/01%20-%20General%20DAM/06%20-%20Public%20Process/Customer%20Workshops/Workshop_2%2020230911/Public%20Comments/WPAG%20Comments%20on%209.11%20DAM%20Workshop.pdf"/>
    <hyperlink ref="J39" r:id="rId70" display="https://portal.bud.bpa.gov/orgs/BTO/MarketInitiatives/DayAheadMarket/Shared%20Documents/01%20-%20General%20DAM/06%20-%20Public%20Process/Customer%20Workshops/Workshop_2%2020230911/Public%20Comments/WPAG%20Comments%20on%209.11%20DAM%20Workshop.pdf"/>
    <hyperlink ref="J164" r:id="rId71" display="https://portal.bud.bpa.gov/orgs/BTO/MarketInitiatives/DayAheadMarket/Shared%20Documents/01%20-%20General%20DAM/06%20-%20Public%20Process/Customer%20Workshops/Workshop_2%2020230911/Public%20Comments/WPAG%20Comments%20on%209.11%20DAM%20Workshop.pdf"/>
    <hyperlink ref="J32" r:id="rId72" display="https://portal.bud.bpa.gov/orgs/BTO/MarketInitiatives/DayAheadMarket/Shared%20Documents/01%20-%20General%20DAM/06%20-%20Public%20Process/Customer%20Workshops/Workshop_2%2020230911/Public%20Comments/WPAG%20Comments%20on%209.11%20DAM%20Workshop.pdf"/>
    <hyperlink ref="J59" r:id="rId73" display="https://portal.bud.bpa.gov/orgs/BTO/MarketInitiatives/DayAheadMarket/Shared%20Documents/01%20-%20General%20DAM/06%20-%20Public%20Process/Customer%20Workshops/Workshop_2%2020230911/Public%20Comments/WPAG%20Comments%20on%209.11%20DAM%20Workshop.pdf"/>
    <hyperlink ref="J84" r:id="rId74" display="https://portal.bud.bpa.gov/orgs/BTO/MarketInitiatives/DayAheadMarket/_layouts/15/guestaccess.aspx?guestaccesstoken=URIfIUfhvzlyWRaUZ8yVL%2bBYKSdwYiLsPhfsZB%2bkmF0%3d&amp;docid=2_147b3d62220a6417fb1c8aa6db8d6f64a&amp;rev=1"/>
    <hyperlink ref="J86" r:id="rId75" display="https://portal.bud.bpa.gov/orgs/BTO/MarketInitiatives/DayAheadMarket/_layouts/15/guestaccess.aspx?guestaccesstoken=URIfIUfhvzlyWRaUZ8yVL%2bBYKSdwYiLsPhfsZB%2bkmF0%3d&amp;docid=2_147b3d62220a6417fb1c8aa6db8d6f64a&amp;rev=1"/>
    <hyperlink ref="J88" r:id="rId76" display="https://portal.bud.bpa.gov/orgs/BTO/MarketInitiatives/DayAheadMarket/_layouts/15/guestaccess.aspx?guestaccesstoken=URIfIUfhvzlyWRaUZ8yVL%2bBYKSdwYiLsPhfsZB%2bkmF0%3d&amp;docid=2_147b3d62220a6417fb1c8aa6db8d6f64a&amp;rev=1"/>
    <hyperlink ref="J107" r:id="rId77" display="https://portal.bud.bpa.gov/orgs/BTO/MarketInitiatives/DayAheadMarket/Shared%20Documents/01%20-%20General%20DAM/06%20-%20Public%20Process/Customer%20Workshops/Workshop_2%2020230911/Public%20Comments/EWEB%20comments%20to%20BPA%20on%20DA%20org%20mkts%20October%202023.docx"/>
    <hyperlink ref="J119" r:id="rId78" display="https://portal.bud.bpa.gov/orgs/BTO/MarketInitiatives/DayAheadMarket/Shared%20Documents/01%20-%20General%20DAM/06%20-%20Public%20Process/Customer%20Workshops/Workshop_3%2020231023/Public%20Comments/WPAG%20Final%20Comments%2010.23%20BPA%20DAM%20Workshop.pdf?d=wbd23550bc35b4def94ad3b2bc8d3d357"/>
    <hyperlink ref="J120" r:id="rId79" display="https://portal.bud.bpa.gov/orgs/BTO/MarketInitiatives/DayAheadMarket/Shared%20Documents/01%20-%20General%20DAM/06%20-%20Public%20Process/Customer%20Workshops/Workshop_3%2020231023/Public%20Comments/WPAG%20Final%20Comments%2010.23%20BPA%20DAM%20Workshop.pdf?d=wbd23550bc35b4def94ad3b2bc8d3d357"/>
    <hyperlink ref="J121" r:id="rId80" display="https://portal.bud.bpa.gov/orgs/BTO/MarketInitiatives/DayAheadMarket/Shared%20Documents/01%20-%20General%20DAM/06%20-%20Public%20Process/Customer%20Workshops/Workshop_3%2020231023/Public%20Comments/WPAG%20Final%20Comments%2010.23%20BPA%20DAM%20Workshop.pdf?d=wbd23550bc35b4def94ad3b2bc8d3d357"/>
    <hyperlink ref="J122" r:id="rId81" display="https://portal.bud.bpa.gov/orgs/BTO/MarketInitiatives/DayAheadMarket/Shared%20Documents/01%20-%20General%20DAM/06%20-%20Public%20Process/Customer%20Workshops/Workshop_3%2020231023/Public%20Comments/WPAG%20Final%20Comments%2010.23%20BPA%20DAM%20Workshop.pdf?d=wbd23550bc35b4def94ad3b2bc8d3d357"/>
    <hyperlink ref="J123" r:id="rId82" display="https://portal.bud.bpa.gov/orgs/BTO/MarketInitiatives/DayAheadMarket/Shared%20Documents/01%20-%20General%20DAM/06%20-%20Public%20Process/Customer%20Workshops/Workshop_3%2020231023/Public%20Comments/WPAG%20Final%20Comments%2010.23%20BPA%20DAM%20Workshop.pdf?d=wbd23550bc35b4def94ad3b2bc8d3d357"/>
    <hyperlink ref="J124" r:id="rId83" display="https://portal.bud.bpa.gov/orgs/BTO/MarketInitiatives/DayAheadMarket/Shared%20Documents/01%20-%20General%20DAM/06%20-%20Public%20Process/Customer%20Workshops/Workshop_3%2020231023/Public%20Comments/WPAG%20Final%20Comments%2010.23%20BPA%20DAM%20Workshop.pdf?d=wbd23550bc35b4def94ad3b2bc8d3d357"/>
    <hyperlink ref="J16" r:id="rId84" display="https://portal.bud.bpa.gov/orgs/BTO/MarketInitiatives/DayAheadMarket/Shared%20Documents/01%20-%20General%20DAM/06%20-%20Public%20Process/Customer%20Workshops/Workshop_2%2020230911/Public%20Comments/9.29.23%20RNW%20Comments%20on%20BPA%20Potential%20DAM%20Participation.pdf?d=waa58d284f6404c98a35b4b3d84881143"/>
    <hyperlink ref="J34" r:id="rId85" display="https://portal.bud.bpa.gov/orgs/BTO/MarketInitiatives/DayAheadMarket/Shared%20Documents/01%20-%20General%20DAM/06%20-%20Public%20Process/Customer%20Workshops/Workshop_2%2020230911/Public%20Comments/9.29.23%20RNW%20Comments%20on%20BPA%20Potential%20DAM%20Participation.pdf?d=waa58d284f6404c98a35b4b3d84881143"/>
    <hyperlink ref="J35" r:id="rId86" display="https://portal.bud.bpa.gov/orgs/BTO/MarketInitiatives/DayAheadMarket/Shared%20Documents/01%20-%20General%20DAM/06%20-%20Public%20Process/Customer%20Workshops/Workshop_2%2020230911/Public%20Comments/9.29.23%20RNW%20Comments%20on%20BPA%20Potential%20DAM%20Participation.pdf?d=waa58d284f6404c98a35b4b3d84881143"/>
    <hyperlink ref="J36" r:id="rId87" display="https://portal.bud.bpa.gov/orgs/BTO/MarketInitiatives/DayAheadMarket/Shared%20Documents/01%20-%20General%20DAM/06%20-%20Public%20Process/Customer%20Workshops/Workshop_2%2020230911/Public%20Comments/9.29.23%20RNW%20Comments%20on%20BPA%20Potential%20DAM%20Participation.pdf?d=waa58d284f6404c98a35b4b3d84881143"/>
    <hyperlink ref="J189" r:id="rId88" display="https://portal.bud.bpa.gov/orgs/BTO/MarketInitiatives/DayAheadMarket/Shared%20Documents/01%20-%20General%20DAM/06%20-%20Public%20Process/Customer%20Workshops/Workshop_2%2020230911/Public%20Comments/9.29.23%20RNW%20Comments%20on%20BPA%20Potential%20DAM%20Participation.pdf?d=waa58d284f6404c98a35b4b3d84881143"/>
    <hyperlink ref="J190" r:id="rId89" display="https://portal.bud.bpa.gov/orgs/BTO/MarketInitiatives/DayAheadMarket/Shared%20Documents/01%20-%20General%20DAM/06%20-%20Public%20Process/Customer%20Workshops/Workshop_2%2020230911/Public%20Comments/9.29.23%20RNW%20Comments%20on%20BPA%20Potential%20DAM%20Participation.pdf?d=waa58d284f6404c98a35b4b3d84881143"/>
    <hyperlink ref="J191" r:id="rId90" display="https://portal.bud.bpa.gov/orgs/BTO/MarketInitiatives/DayAheadMarket/Shared%20Documents/01%20-%20General%20DAM/06%20-%20Public%20Process/Customer%20Workshops/Workshop_2%2020230911/Public%20Comments/9.29.23%20RNW%20Comments%20on%20BPA%20Potential%20DAM%20Participation.pdf?d=waa58d284f6404c98a35b4b3d84881143"/>
    <hyperlink ref="J90" r:id="rId91" display="https://portal.bud.bpa.gov/orgs/BTO/MarketInitiatives/DayAheadMarket/Shared%20Documents/01%20-%20General%20DAM/06%20-%20Public%20Process/Customer%20Workshops/Workshop_2%2020230911/Public%20Comments/9.29.23%20RNW%20Comments%20on%20BPA%20Potential%20DAM%20Participation.pdf?d=waa58d284f6404c98a35b4b3d84881143"/>
    <hyperlink ref="J92" r:id="rId92" display="https://portal.bud.bpa.gov/orgs/BTO/MarketInitiatives/DayAheadMarket/Shared%20Documents/01%20-%20General%20DAM/06%20-%20Public%20Process/Customer%20Workshops/Workshop_2%2020230911/Public%20Comments/9.29.23%20RNW%20Comments%20on%20BPA%20Potential%20DAM%20Participation.pdf?d=waa58d284f6404c98a35b4b3d84881143"/>
    <hyperlink ref="J94" r:id="rId93" display="https://portal.bud.bpa.gov/orgs/BTO/MarketInitiatives/DayAheadMarket/Shared%20Documents/01%20-%20General%20DAM/06%20-%20Public%20Process/Customer%20Workshops/Workshop_2%2020230911/Public%20Comments/9.29.23%20RNW%20Comments%20on%20BPA%20Potential%20DAM%20Participation.pdf?d=waa58d284f6404c98a35b4b3d84881143"/>
    <hyperlink ref="J96" r:id="rId94" display="https://portal.bud.bpa.gov/orgs/BTO/MarketInitiatives/DayAheadMarket/Shared%20Documents/01%20-%20General%20DAM/06%20-%20Public%20Process/Customer%20Workshops/Workshop_2%2020230911/Public%20Comments/9.29.23%20RNW%20Comments%20on%20BPA%20Potential%20DAM%20Participation.pdf?d=waa58d284f6404c98a35b4b3d84881143"/>
    <hyperlink ref="J98" r:id="rId95" display="https://portal.bud.bpa.gov/orgs/BTO/MarketInitiatives/DayAheadMarket/Shared%20Documents/01%20-%20General%20DAM/06%20-%20Public%20Process/Customer%20Workshops/Workshop_2%2020230911/Public%20Comments/9.29.23%20RNW%20Comments%20on%20BPA%20Potential%20DAM%20Participation.pdf?d=waa58d284f6404c98a35b4b3d84881143"/>
    <hyperlink ref="J117" r:id="rId96" display="https://portal.bud.bpa.gov/orgs/BTO/MarketInitiatives/DayAheadMarket/Shared%20Documents/01%20-%20General%20DAM/06%20-%20Public%20Process/Customer%20Workshops/Workshop_2%2020230911/Public%20Comments/9.29.23%20RNW%20Comments%20on%20BPA%20Potential%20DAM%20Participation.pdf?d=waa58d284f6404c98a35b4b3d84881143"/>
    <hyperlink ref="J118" r:id="rId97" display="https://portal.bud.bpa.gov/orgs/BTO/MarketInitiatives/DayAheadMarket/Shared%20Documents/01%20-%20General%20DAM/06%20-%20Public%20Process/Customer%20Workshops/Workshop_2%2020230911/Public%20Comments/9.29.23%20RNW%20Comments%20on%20BPA%20Potential%20DAM%20Participation.pdf?d=waa58d284f6404c98a35b4b3d84881143"/>
    <hyperlink ref="J125" r:id="rId98" display="https://portal.bud.bpa.gov/orgs/BTO/MarketInitiatives/DayAheadMarket/Shared%20Documents/01%20-%20General%20DAM/06%20-%20Public%20Process/Customer%20Workshops/Workshop_3%2020231023/Public%20Comments/WPAG%20Final%20Comments%2010.23%20BPA%20DAM%20Workshop.pdf?d=wbd23550bc35b4def94ad3b2bc8d3d357"/>
    <hyperlink ref="J126" r:id="rId99" display="https://portal.bud.bpa.gov/orgs/BTO/MarketInitiatives/DayAheadMarket/_layouts/15/WopiFrame2.aspx?sourcedoc=%7BAF5DD337-9D24-41B4-A63E-7D331284182C%7D&amp;file=AWEC%20Comments%20re%2010.23.23%20DAM%20Workshop%20(11.20.23).pdf&amp;action=default"/>
    <hyperlink ref="J127" r:id="rId100" display="https://portal.bud.bpa.gov/orgs/BTO/MarketInitiatives/DayAheadMarket/_layouts/15/WopiFrame2.aspx?sourcedoc=%7BAF5DD337-9D24-41B4-A63E-7D331284182C%7D&amp;file=AWEC%20Comments%20re%2010.23.23%20DAM%20Workshop%20(11.20.23).pdf&amp;action=default"/>
    <hyperlink ref="J128" r:id="rId101" display="https://portal.bud.bpa.gov/orgs/BTO/MarketInitiatives/DayAheadMarket/_layouts/15/WopiFrame2.aspx?sourcedoc=%7BAF5DD337-9D24-41B4-A63E-7D331284182C%7D&amp;file=AWEC%20Comments%20re%2010.23.23%20DAM%20Workshop%20(11.20.23).pdf&amp;action=default"/>
    <hyperlink ref="J129" r:id="rId102" display="https://portal.bud.bpa.gov/orgs/BTO/MarketInitiatives/DayAheadMarket/_layouts/15/WopiFrame2.aspx?sourcedoc=%7BAF5DD337-9D24-41B4-A63E-7D331284182C%7D&amp;file=AWEC%20Comments%20re%2010.23.23%20DAM%20Workshop%20(11.20.23).pdf&amp;action=default"/>
    <hyperlink ref="J130" r:id="rId103" display="https://portal.bud.bpa.gov/orgs/BTO/MarketInitiatives/DayAheadMarket/_layouts/15/WopiFrame2.aspx?sourcedoc=%7BA3956B10-03B9-4076-ACBD-8361D1165A4E%7D&amp;file=20231120%20PGE%20Comments%20on%20BPA%20DAM%20Workshop%203.pdf&amp;action=default"/>
    <hyperlink ref="J131" r:id="rId104" display="https://portal.bud.bpa.gov/orgs/BTO/MarketInitiatives/DayAheadMarket/_layouts/15/WopiFrame2.aspx?sourcedoc=%7BA3956B10-03B9-4076-ACBD-8361D1165A4E%7D&amp;file=20231120%20PGE%20Comments%20on%20BPA%20DAM%20Workshop%203.pdf&amp;action=default"/>
    <hyperlink ref="J132" r:id="rId105" display="https://portal.bud.bpa.gov/orgs/BTO/MarketInitiatives/DayAheadMarket/_layouts/15/WopiFrame2.aspx?sourcedoc=%7BA3956B10-03B9-4076-ACBD-8361D1165A4E%7D&amp;file=20231120%20PGE%20Comments%20on%20BPA%20DAM%20Workshop%203.pdf&amp;action=default"/>
    <hyperlink ref="J133" r:id="rId106" display="https://portal.bud.bpa.gov/orgs/BTO/MarketInitiatives/DayAheadMarket/_layouts/15/WopiFrame2.aspx?sourcedoc=%7BA3956B10-03B9-4076-ACBD-8361D1165A4E%7D&amp;file=20231120%20PGE%20Comments%20on%20BPA%20DAM%20Workshop%203.pdf&amp;action=default"/>
    <hyperlink ref="J134" r:id="rId107" display="https://portal.bud.bpa.gov/orgs/BTO/MarketInitiatives/DayAheadMarket/_layouts/15/WopiFrame2.aspx?sourcedoc=%7BA3956B10-03B9-4076-ACBD-8361D1165A4E%7D&amp;file=20231120%20PGE%20Comments%20on%20BPA%20DAM%20Workshop%203.pdf&amp;action=default"/>
    <hyperlink ref="J135" r:id="rId108" display="https://portal.bud.bpa.gov/orgs/BTO/MarketInitiatives/DayAheadMarket/_layouts/15/WopiFrame2.aspx?sourcedoc=%7B57D33625-0AE9-49EF-A0D0-93A5290AFB93%7D&amp;file=PacifiCorp%20Comments%20on%20BPA%20DA%20Market%20Workshops.pdf&amp;action=default"/>
    <hyperlink ref="J60" r:id="rId109" display="https://portal.bud.bpa.gov/orgs/BTO/MarketInitiatives/DayAheadMarket/_layouts/15/WopiFrame2.aspx?sourcedoc=%7B57D33625-0AE9-49EF-A0D0-93A5290AFB93%7D&amp;file=PacifiCorp%20Comments%20on%20BPA%20DA%20Market%20Workshops.pdf&amp;action=default"/>
    <hyperlink ref="J25" r:id="rId110" display="https://portal.bud.bpa.gov/orgs/BTO/MarketInitiatives/DayAheadMarket/_layouts/15/WopiFrame2.aspx?sourcedoc=%7B57D33625-0AE9-49EF-A0D0-93A5290AFB93%7D&amp;file=PacifiCorp%20Comments%20on%20BPA%20DA%20Market%20Workshops.pdf&amp;action=default"/>
    <hyperlink ref="J136" r:id="rId111" display="https://portal.bud.bpa.gov/orgs/BTO/MarketInitiatives/DayAheadMarket/_layouts/15/WopiFrame2.aspx?sourcedoc=%7B57D33625-0AE9-49EF-A0D0-93A5290AFB93%7D&amp;file=PacifiCorp%20Comments%20on%20BPA%20DA%20Market%20Workshops.pdf&amp;action=default"/>
    <hyperlink ref="J64" r:id="rId112" display="https://portal.bud.bpa.gov/orgs/BTO/MarketInitiatives/DayAheadMarket/_layouts/15/WopiFrame2.aspx?sourcedoc=%7BE9CDA63F-AA69-415D-AFCC-6D1FDB06B89C%7D&amp;file=Seattle%20City%20Light%20Comments%20on%2010.23%20DAM%20Participation%20workshop.pdf&amp;action=default"/>
    <hyperlink ref="J47" r:id="rId113" display="https://portal.bud.bpa.gov/orgs/BTO/MarketInitiatives/DayAheadMarket/_layouts/15/WopiFrame2.aspx?sourcedoc=%7BE9CDA63F-AA69-415D-AFCC-6D1FDB06B89C%7D&amp;file=Seattle%20City%20Light%20Comments%20on%2010.23%20DAM%20Participation%20workshop.pdf&amp;action=default"/>
    <hyperlink ref="J65" r:id="rId114" display="https://portal.bud.bpa.gov/orgs/BTO/MarketInitiatives/DayAheadMarket/_layouts/15/WopiFrame2.aspx?sourcedoc=%7BE9CDA63F-AA69-415D-AFCC-6D1FDB06B89C%7D&amp;file=Seattle%20City%20Light%20Comments%20on%2010.23%20DAM%20Participation%20workshop.pdf&amp;action=default"/>
    <hyperlink ref="J66" r:id="rId115" display="https://portal.bud.bpa.gov/orgs/BTO/MarketInitiatives/DayAheadMarket/_layouts/15/WopiFrame2.aspx?sourcedoc=%7BE9CDA63F-AA69-415D-AFCC-6D1FDB06B89C%7D&amp;file=Seattle%20City%20Light%20Comments%20on%2010.23%20DAM%20Participation%20workshop.pdf&amp;action=default"/>
    <hyperlink ref="J68" r:id="rId116" display="https://portal.bud.bpa.gov/orgs/BTO/MarketInitiatives/DayAheadMarket/_layouts/15/WopiFrame2.aspx?sourcedoc=%7BE9CDA63F-AA69-415D-AFCC-6D1FDB06B89C%7D&amp;file=Seattle%20City%20Light%20Comments%20on%2010.23%20DAM%20Participation%20workshop.pdf&amp;action=default"/>
    <hyperlink ref="J17" r:id="rId117" display="https://portal.bud.bpa.gov/orgs/BTO/MarketInitiatives/DayAheadMarket/Shared%20Documents/01%20-%20General%20DAM/06%20-%20Public%20Process/Customer%20Workshops/Workshop_3%2020231023/Public%20Comments/PPC%20Comments%20on%20BPA%20Day%20Ahead%20Workshop%2011.20.23.pdf?d=w737df6882a4d4a13bc3df6cf6b577f00"/>
    <hyperlink ref="J138" r:id="rId118" display="https://portal.bud.bpa.gov/orgs/BTO/MarketInitiatives/DayAheadMarket/Shared%20Documents/01%20-%20General%20DAM/06%20-%20Public%20Process/Customer%20Workshops/Workshop_3%2020231023/Public%20Comments/PPC%20Comments%20on%20BPA%20Day%20Ahead%20Workshop%2011.20.23.pdf?d=w737df6882a4d4a13bc3df6cf6b577f00"/>
    <hyperlink ref="J139" r:id="rId119" display="https://portal.bud.bpa.gov/orgs/BTO/MarketInitiatives/DayAheadMarket/Shared%20Documents/01%20-%20General%20DAM/06%20-%20Public%20Process/Customer%20Workshops/Workshop_3%2020231023/Public%20Comments/PPC%20Comments%20on%20BPA%20Day%20Ahead%20Workshop%2011.20.23.pdf?d=w737df6882a4d4a13bc3df6cf6b577f00"/>
    <hyperlink ref="J61" r:id="rId120" display="https://portal.bud.bpa.gov/orgs/BTO/MarketInitiatives/DayAheadMarket/Shared%20Documents/01%20-%20General%20DAM/06%20-%20Public%20Process/Customer%20Workshops/Workshop_3%2020231023/Public%20Comments/PPC%20Comments%20on%20BPA%20Day%20Ahead%20Workshop%2011.20.23.pdf?d=w737df6882a4d4a13bc3df6cf6b577f00"/>
    <hyperlink ref="J140" r:id="rId121" display="https://portal.bud.bpa.gov/orgs/BTO/MarketInitiatives/DayAheadMarket/Shared%20Documents/01%20-%20General%20DAM/06%20-%20Public%20Process/Customer%20Workshops/Workshop_3%2020231023/Public%20Comments/PPC%20Comments%20on%20BPA%20Day%20Ahead%20Workshop%2011.20.23.pdf?d=w737df6882a4d4a13bc3df6cf6b577f00"/>
    <hyperlink ref="J141" r:id="rId122" display="https://portal.bud.bpa.gov/orgs/BTO/MarketInitiatives/DayAheadMarket/Shared%20Documents/01%20-%20General%20DAM/06%20-%20Public%20Process/Customer%20Workshops/Workshop_3%2020231023/Public%20Comments/PPC%20Comments%20on%20BPA%20Day%20Ahead%20Workshop%2011.20.23.pdf?d=w737df6882a4d4a13bc3df6cf6b577f00"/>
    <hyperlink ref="J62" r:id="rId123" display="https://portal.bud.bpa.gov/orgs/BTO/MarketInitiatives/DayAheadMarket/Shared%20Documents/01%20-%20General%20DAM/06%20-%20Public%20Process/Customer%20Workshops/Workshop_3%2020231023/Public%20Comments/RNW%20Comments%20on%20Oct%20DAM%20Workshop%20-%20Final.pdf?d=w9bfd20d6ad2049e698cdec1122a99dc2"/>
    <hyperlink ref="J18" r:id="rId124" display="https://portal.bud.bpa.gov/orgs/BTO/MarketInitiatives/DayAheadMarket/Shared%20Documents/01%20-%20General%20DAM/06%20-%20Public%20Process/Customer%20Workshops/Workshop_3%2020231023/Public%20Comments/RNW%20Comments%20on%20Oct%20DAM%20Workshop%20-%20Final.pdf?d=w9bfd20d6ad2049e698cdec1122a99dc2"/>
    <hyperlink ref="J142" r:id="rId125" display="https://portal.bud.bpa.gov/orgs/BTO/MarketInitiatives/DayAheadMarket/Shared%20Documents/01%20-%20General%20DAM/06%20-%20Public%20Process/Customer%20Workshops/Workshop_3%2020231023/Public%20Comments/RNW%20Comments%20on%20Oct%20DAM%20Workshop%20-%20Final.pdf?d=w9bfd20d6ad2049e698cdec1122a99dc2"/>
    <hyperlink ref="J81" r:id="rId126" display="https://portal.bud.bpa.gov/orgs/BTO/MarketInitiatives/DayAheadMarket/Shared%20Documents/01%20-%20General%20DAM/06%20-%20Public%20Process/Customer%20Workshops/Workshop_3%2020231023/Public%20Comments/NRU%20DAM%20Comments_11212023.pdf?d=w16ede7f8a2fc4717b320eafc7b25038f"/>
    <hyperlink ref="J83" r:id="rId127" display="https://portal.bud.bpa.gov/orgs/BTO/MarketInitiatives/DayAheadMarket/Shared%20Documents/01%20-%20General%20DAM/06%20-%20Public%20Process/Customer%20Workshops/Workshop_3%2020231023/Public%20Comments/NRU%20DAM%20Comments_11212023.pdf?d=w16ede7f8a2fc4717b320eafc7b25038f"/>
    <hyperlink ref="J85" r:id="rId128" display="https://portal.bud.bpa.gov/orgs/BTO/MarketInitiatives/DayAheadMarket/Shared%20Documents/01%20-%20General%20DAM/06%20-%20Public%20Process/Customer%20Workshops/Workshop_3%2020231023/Public%20Comments/NRU%20DAM%20Comments_11212023.pdf?d=w16ede7f8a2fc4717b320eafc7b25038f"/>
    <hyperlink ref="J87" r:id="rId129" display="https://portal.bud.bpa.gov/orgs/BTO/MarketInitiatives/DayAheadMarket/Shared%20Documents/01%20-%20General%20DAM/06%20-%20Public%20Process/Customer%20Workshops/Workshop_3%2020231023/Public%20Comments/NRU%20DAM%20Comments_11212023.pdf?d=w16ede7f8a2fc4717b320eafc7b25038f"/>
    <hyperlink ref="J89" r:id="rId130" display="https://portal.bud.bpa.gov/orgs/BTO/MarketInitiatives/DayAheadMarket/Shared%20Documents/01%20-%20General%20DAM/06%20-%20Public%20Process/Customer%20Workshops/Workshop_3%2020231023/Public%20Comments/NRU%20DAM%20Comments_11212023.pdf?d=w16ede7f8a2fc4717b320eafc7b25038f"/>
    <hyperlink ref="J91" r:id="rId131" display="https://portal.bud.bpa.gov/orgs/BTO/MarketInitiatives/DayAheadMarket/_layouts/15/WopiFrame.aspx?sourcedoc=%7BCD9B75D6-4581-414A-A624-A5CADDA9BC54%7D&amp;file=OR-WA%20State%20Agency%20Comments%20on%20BPA%20DAM%20Workshop%203_11-29-23.pdf&amp;action=default"/>
    <hyperlink ref="J93" r:id="rId132" display="https://portal.bud.bpa.gov/orgs/BTO/MarketInitiatives/DayAheadMarket/_layouts/15/WopiFrame.aspx?sourcedoc=%7BCD9B75D6-4581-414A-A624-A5CADDA9BC54%7D&amp;file=OR-WA%20State%20Agency%20Comments%20on%20BPA%20DAM%20Workshop%203_11-29-23.pdf&amp;action=default"/>
    <hyperlink ref="J95" r:id="rId133" display="https://portal.bud.bpa.gov/orgs/BTO/MarketInitiatives/DayAheadMarket/_layouts/15/WopiFrame.aspx?sourcedoc=%7BCD9B75D6-4581-414A-A624-A5CADDA9BC54%7D&amp;file=OR-WA%20State%20Agency%20Comments%20on%20BPA%20DAM%20Workshop%203_11-29-23.pdf&amp;action=default"/>
    <hyperlink ref="J97" r:id="rId134" display="https://portal.bud.bpa.gov/orgs/BTO/MarketInitiatives/DayAheadMarket/Shared%20Documents/01%20-%20General%20DAM/06%20-%20Public%20Process/Customer%20Workshops/Workshop_3%2020231023/Public%20Comments/2023-11-20-bpa-day-ahead-market-nwec-cub-comments.pdf?d=w4f02d4f19e6141c7a3bfd020d178edc3"/>
    <hyperlink ref="J99" r:id="rId135" display="https://portal.bud.bpa.gov/orgs/BTO/MarketInitiatives/DayAheadMarket/Shared%20Documents/01%20-%20General%20DAM/06%20-%20Public%20Process/Customer%20Workshops/Workshop_3%2020231023/Public%20Comments/2023-11-20-bpa-day-ahead-market-nwec-cub-comments.pdf?d=w4f02d4f19e6141c7a3bfd020d178edc3"/>
    <hyperlink ref="J67" r:id="rId136" display="Seattle City Light Outstanding Questions in DAM Stakeholder Process"/>
    <hyperlink ref="J69" r:id="rId137" display="Seattle City Light Outstanding Questions in DAM Stakeholder Process"/>
    <hyperlink ref="J70" r:id="rId138" display="Seattle City Light Outstanding Questions in DAM Stakeholder Process"/>
    <hyperlink ref="J72" r:id="rId139" display="Seattle City Light Outstanding Questions in DAM Stakeholder Process"/>
    <hyperlink ref="J74" r:id="rId140" display="Seattle City Light Outstanding Questions in DAM Stakeholder Process"/>
    <hyperlink ref="J77" r:id="rId141" display="Seattle City Light Outstanding Questions in DAM Stakeholder Process"/>
    <hyperlink ref="J51" r:id="rId142" display="Seattle City Light Outstanding Questions in DAM Stakeholder Process"/>
    <hyperlink ref="J55" r:id="rId143" display="Seattle City Light Outstanding Questions in DAM Stakeholder Process"/>
    <hyperlink ref="J57" r:id="rId144" display="Seattle City Light Outstanding Questions in DAM Stakeholder Process"/>
    <hyperlink ref="J27" r:id="rId145" display="Seattle City Light Outstanding Questions in DAM Stakeholder Process"/>
    <hyperlink ref="J193" r:id="rId146" display="Seattle City Light Outstanding Questions in DAM Stakeholder Process"/>
    <hyperlink ref="J195" r:id="rId147" display="Seattle City Light Outstanding Questions in DAM Stakeholder Process"/>
    <hyperlink ref="J197" r:id="rId148" display="Seattle City Light Outstanding Questions in DAM Stakeholder Process"/>
    <hyperlink ref="J71" r:id="rId149" display="Seattle City Light Outstanding Questions in DAM Stakeholder Process"/>
    <hyperlink ref="J73" r:id="rId150" display="Seattle City Light Outstanding Questions in DAM Stakeholder Process"/>
    <hyperlink ref="J75" r:id="rId151" display="Seattle City Light Outstanding Questions in DAM Stakeholder Process"/>
    <hyperlink ref="J49" r:id="rId152" display="Seattle City Light Outstanding Questions in DAM Stakeholder Process"/>
    <hyperlink ref="J53" r:id="rId153" display="Seattle City Light Outstanding Questions in DAM Stakeholder Process"/>
    <hyperlink ref="J79" r:id="rId154" display="Seattle City Light Outstanding Questions in DAM Stakeholder Process"/>
    <hyperlink ref="J26" r:id="rId155" display="Seattle City Light Outstanding Questions in DAM Stakeholder Process"/>
    <hyperlink ref="J28" r:id="rId156" display="Seattle City Light Outstanding Questions in DAM Stakeholder Process"/>
    <hyperlink ref="J194" r:id="rId157" display="Seattle City Light Outstanding Questions in DAM Stakeholder Process"/>
    <hyperlink ref="J196" r:id="rId158" display="Seattle City Light Outstanding Questions in DAM Stakeholder Process"/>
    <hyperlink ref="J198" r:id="rId159" display="Seattle City Light Outstanding Questions in DAM Stakeholder Process"/>
  </hyperlinks>
  <printOptions/>
  <pageMargins left="0.7" right="0.7" top="0.75" bottom="0.75" header="0.3" footer="0.3"/>
  <pageSetup horizontalDpi="90" verticalDpi="90" orientation="portrait" r:id="rId160"/>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156FDBCD45B8D4DAD9F99C7C9E3B8E7" ma:contentTypeVersion="11" ma:contentTypeDescription="Create a new document." ma:contentTypeScope="" ma:versionID="82b4b4e35d31a774faca67157803358d">
  <xsd:schema xmlns:xsd="http://www.w3.org/2001/XMLSchema" xmlns:xs="http://www.w3.org/2001/XMLSchema" xmlns:p="http://schemas.microsoft.com/office/2006/metadata/properties" xmlns:ns1="http://schemas.microsoft.com/sharepoint/v3" xmlns:ns2="c2216dfe-6058-4df1-a7dd-307d6ad12aff" targetNamespace="http://schemas.microsoft.com/office/2006/metadata/properties" ma:root="true" ma:fieldsID="b596a2d915efcc0f2b804e720b49bd9a" ns1:_="" ns2:_="">
    <xsd:import namespace="http://schemas.microsoft.com/sharepoint/v3"/>
    <xsd:import namespace="c2216dfe-6058-4df1-a7dd-307d6ad12aff"/>
    <xsd:element name="properties">
      <xsd:complexType>
        <xsd:sequence>
          <xsd:element name="documentManagement">
            <xsd:complexType>
              <xsd:all>
                <xsd:element ref="ns1:PublishingStartDate" minOccurs="0"/>
                <xsd:element ref="ns1:PublishingExpirationDate"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2216dfe-6058-4df1-a7dd-307d6ad12a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A4D9A6-BE30-4DB9-B27B-8E6840E3D5C1}">
  <ds:schemaRefs>
    <ds:schemaRef ds:uri="http://schemas.microsoft.com/sharepoint/v3/contenttype/forms"/>
  </ds:schemaRefs>
</ds:datastoreItem>
</file>

<file path=customXml/itemProps2.xml><?xml version="1.0" encoding="utf-8"?>
<ds:datastoreItem xmlns:ds="http://schemas.openxmlformats.org/officeDocument/2006/customXml" ds:itemID="{FA5FCC73-1820-4114-ABB7-ECBA7204F064}">
  <ds:schemaRefs>
    <ds:schemaRef ds:uri="http://purl.org/dc/dcmitype/"/>
    <ds:schemaRef ds:uri="http://schemas.microsoft.com/office/infopath/2007/PartnerControls"/>
    <ds:schemaRef ds:uri="http://purl.org/dc/elements/1.1/"/>
    <ds:schemaRef ds:uri="http://schemas.microsoft.com/office/2006/documentManagement/types"/>
    <ds:schemaRef ds:uri="c2216dfe-6058-4df1-a7dd-307d6ad12aff"/>
    <ds:schemaRef ds:uri="http://schemas.microsoft.com/sharepoint/v3"/>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DB40137-5083-4F1D-B769-EC8CAC1AA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2216dfe-6058-4df1-a7dd-307d6ad12a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Nelson,Kathryn A (CONTR) - B-3</dc:creator>
  <cp:keywords/>
  <dc:description/>
  <cp:lastModifiedBy>Tanya</cp:lastModifiedBy>
  <dcterms:created xsi:type="dcterms:W3CDTF">2023-08-17T16:04:16Z</dcterms:created>
  <dcterms:modified xsi:type="dcterms:W3CDTF">2024-05-10T21:53:50Z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0x0101001156FDBCD45B8D4DAD9F99C7C9E3B8E7</vt:lpwstr>
  </property>
</Properties>
</file>